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<sst xmlns="http://schemas.openxmlformats.org/spreadsheetml/2006/main" count="514" uniqueCount="173">
  <si>
    <t>Приложение №4</t>
  </si>
  <si>
    <t>к решению Сельской Думы</t>
  </si>
  <si>
    <t>сельского поселения "Село Заречный"</t>
  </si>
  <si>
    <t xml:space="preserve">От "29" сентября 2014г. № 16    </t>
  </si>
  <si>
    <t>Ведомственная структура расходов бюджета сельского поселения "Село Заречный"  на 2014год</t>
  </si>
  <si>
    <t>Наименование</t>
  </si>
  <si>
    <t>КГРБС</t>
  </si>
  <si>
    <t>Раздел,подраздел</t>
  </si>
  <si>
    <t>целевая статья</t>
  </si>
  <si>
    <t>группы и подгруппы видов расходов</t>
  </si>
  <si>
    <t xml:space="preserve"> Бюджетные ассигнования на 2014   год </t>
  </si>
  <si>
    <t>1</t>
  </si>
  <si>
    <t>2</t>
  </si>
  <si>
    <t>3</t>
  </si>
  <si>
    <t>4</t>
  </si>
  <si>
    <t>5</t>
  </si>
  <si>
    <t>Администрация (исполнительно-распорядительный орган) сельского поселения "Село Заречный"</t>
  </si>
  <si>
    <t>001</t>
  </si>
  <si>
    <t>Общегосударственные вопросы</t>
  </si>
  <si>
    <t>01 00</t>
  </si>
  <si>
    <t>Функционирование высшего должностного лица, субъекта РФ и муниципального образования</t>
  </si>
  <si>
    <t>01 02</t>
  </si>
  <si>
    <t>Ведомственная целевая программа "Совершенствование системы управления органами местного самоуправления сельского поселения "Село Заречный"''</t>
  </si>
  <si>
    <t xml:space="preserve"> 51 0 0000</t>
  </si>
  <si>
    <t>Глава местной администрации (исполнительно-распорядительного органа муниципального образования)</t>
  </si>
  <si>
    <t xml:space="preserve"> 51 0 0200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</si>
  <si>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</si>
  <si>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</si>
  <si>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Расходы на выплату персоналу государственных (муниципальных) органов</t>
  </si>
  <si>
    <t>120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</si>
  <si>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</si>
  <si>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01 03</t>
  </si>
  <si>
    <t>Депутаты представительного органа муниципального образования</t>
  </si>
  <si>
    <t xml:space="preserve"> 51 0 0300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</si>
  <si>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</si>
  <si>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</si>
  <si>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(муниципальных)служб</t>
  </si>
  <si>
    <t>240</t>
  </si>
  <si>
    <t>Резервные фонды</t>
  </si>
  <si>
    <t>01 11</t>
  </si>
  <si>
    <t>51 0 0000</t>
  </si>
  <si>
    <t>*Резервный фонд администрации сельского поселения</t>
  </si>
  <si>
    <t>51 0 0700</t>
  </si>
  <si>
    <t>Иные бюджетные ассигнования</t>
  </si>
  <si>
    <t>800</t>
  </si>
  <si>
    <t>870</t>
  </si>
  <si>
    <t>Функционирование Правительства Российской Федерации, высших исполнительных органов государственной власти субъектов РФ,местных администраций</t>
  </si>
  <si>
    <t>01 04</t>
  </si>
  <si>
    <t>Центральный аппарат</t>
  </si>
  <si>
    <t>51 0 0400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</si>
  <si>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</si>
  <si>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</si>
  <si>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</si>
  <si>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</si>
  <si>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01 13</t>
  </si>
  <si>
    <t>Реализация государственных функций,связанных с общегосударственными вопросами</t>
  </si>
  <si>
    <t xml:space="preserve">001 </t>
  </si>
  <si>
    <t>51 0 0900</t>
  </si>
  <si>
    <t>Национальная оборона</t>
  </si>
  <si>
    <t>02 00</t>
  </si>
  <si>
    <t>Мобилизация и вневойсковая  подготовка</t>
  </si>
  <si>
    <t>02 03</t>
  </si>
  <si>
    <t>Субвенция на осуществление первичного воинского учета на территориях, где отсутствуют военные комиссариаты</t>
  </si>
  <si>
    <t>99 9 5118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</si>
  <si>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</si>
  <si>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</si>
  <si>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</si>
  <si>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</si>
  <si>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Муниципальная программа "Безопасность жизнедеятельности на территории сельского поселения "Село Заречный"''</t>
  </si>
  <si>
    <t>10 0 0000</t>
  </si>
  <si>
    <t>Безопасность жизнедеятельности на территории поселения</t>
  </si>
  <si>
    <t>10 0 0800</t>
  </si>
  <si>
    <t>Национальная экономика</t>
  </si>
  <si>
    <t>04</t>
  </si>
  <si>
    <t>Дорожное хозяйство (дорожные фонды)</t>
  </si>
  <si>
    <t>04 09</t>
  </si>
  <si>
    <t>Муниципальная программа "Развитие дорожного хозяйства на территории сельского поселения "Село Заречный"</t>
  </si>
  <si>
    <t>24 0 0000</t>
  </si>
  <si>
    <t>Развитие дорожного хозяйства</t>
  </si>
  <si>
    <t>24 0 0100</t>
  </si>
  <si>
    <t>Подпрограмма «Совершенствование и развитие сети автомобильных дорог Калужской области»</t>
  </si>
  <si>
    <t>24 2 8500</t>
  </si>
  <si>
    <t xml:space="preserve">04 09 </t>
  </si>
  <si>
    <t xml:space="preserve">24 2 8500 </t>
  </si>
  <si>
    <t>244</t>
  </si>
  <si>
    <t>Жилищно-коммунальное хозяйство</t>
  </si>
  <si>
    <t>05</t>
  </si>
  <si>
    <t>Жилищное хозяйство</t>
  </si>
  <si>
    <t>05 01</t>
  </si>
  <si>
    <t>Подпрограмма «Капитальный ремонт многоквартирных домов»</t>
  </si>
  <si>
    <t>0530100</t>
  </si>
  <si>
    <t>Закупки товаров, работ и услуг для государственных (муниципальных) нужд</t>
  </si>
  <si>
    <t xml:space="preserve">05 01 </t>
  </si>
  <si>
    <t>Иные закупки товаров, работ и услуг для государственных (муниципальных) нужд</t>
  </si>
  <si>
    <t>Субсидия на реализацию отдельных мероприятий программы Калужской области «Энергосбережение и повышение энергоэффективности в Калужской области»</t>
  </si>
  <si>
    <t>3008911</t>
  </si>
  <si>
    <t>Закупка товаров, работ, услуг в целях капитального ремонта государственного (муниципального) имущества</t>
  </si>
  <si>
    <t>243</t>
  </si>
  <si>
    <t>Субсидии юридическим лицам (кроме государственных учреждений) и физическим лицам — производителям товаров, работ, услуг</t>
  </si>
  <si>
    <t>810</t>
  </si>
  <si>
    <t>Коммунальное хозяйство</t>
  </si>
  <si>
    <t>05 02</t>
  </si>
  <si>
    <t>Муниципальная программа "Обеспечение доступным и комфортным жильем и коммунальными услугами населения сельского поселения "Село Заречный"'</t>
  </si>
  <si>
    <t>05 0 0000</t>
  </si>
  <si>
    <t>Подпрограмма "Чистая вода в Людиновском районе"</t>
  </si>
  <si>
    <t>05 1 0100</t>
  </si>
  <si>
    <t>Подпрограмма «Развитие коммунального хозяйства сельского поселения «Село Заречный»»</t>
  </si>
  <si>
    <t>05 2 0100</t>
  </si>
  <si>
    <t xml:space="preserve">05 2 0100 </t>
  </si>
  <si>
    <t>Субсидия на реализацию мероприятий по капитальному ремонту объектов водопроводноканализационного хозяйства в рамках подпрограммы «Чистая вода в Калужской области»</t>
  </si>
  <si>
    <t xml:space="preserve">05 02 </t>
  </si>
  <si>
    <t>0578904</t>
  </si>
  <si>
    <t>Муниципальная программа «Повышение эффективности использования топливно-энергетических ресурсов в Людиновском районе»»</t>
  </si>
  <si>
    <t>0001</t>
  </si>
  <si>
    <t>30 0 0000</t>
  </si>
  <si>
    <t>Благоустройство</t>
  </si>
  <si>
    <t>05 03</t>
  </si>
  <si>
    <t>Муниципальная программа  "Благоустройство территории  сельского поселения"Село Заречный"''</t>
  </si>
  <si>
    <t>48 0 0000</t>
  </si>
  <si>
    <t>Уличное освещение</t>
  </si>
  <si>
    <t>48 0 0100</t>
  </si>
  <si>
    <t>Транспортные услуги</t>
  </si>
  <si>
    <t>Увеличение стоимости материальных запасов</t>
  </si>
  <si>
    <t>Выполнение функций органами местного самоуправления</t>
  </si>
  <si>
    <t>Коммунальные услуги</t>
  </si>
  <si>
    <t>Услуги по содержанию имущества</t>
  </si>
  <si>
    <t xml:space="preserve">Прочие мероприятия по благоустройству городских округов и поселений </t>
  </si>
  <si>
    <t xml:space="preserve">Прочие мероприятия по благоустройству  </t>
  </si>
  <si>
    <t>Увеличение стоимости основных средств</t>
  </si>
  <si>
    <t>Прочие мероприятия по благоустройству сельского поселение</t>
  </si>
  <si>
    <t>48 0 0200</t>
  </si>
  <si>
    <t>Образование</t>
  </si>
  <si>
    <t>07</t>
  </si>
  <si>
    <t>Переподготовка повышение квалификации</t>
  </si>
  <si>
    <t>07 05</t>
  </si>
  <si>
    <t>Профессиональная подготовка,переподготовка и повышение квалификации</t>
  </si>
  <si>
    <t>51 0 0500</t>
  </si>
  <si>
    <t>Культура, кинематография, средства массовой информации</t>
  </si>
  <si>
    <t>08</t>
  </si>
  <si>
    <t>Культура</t>
  </si>
  <si>
    <t>08 01</t>
  </si>
  <si>
    <t xml:space="preserve">Муниципальная программа "Развитие культуры в Людиновском районе" </t>
  </si>
  <si>
    <t>11 0 0000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</si>
  <si>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</si>
  <si>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11 0 0250</t>
  </si>
  <si>
    <t>Иные межбюджетные трансферты</t>
  </si>
  <si>
    <t>500</t>
  </si>
  <si>
    <t xml:space="preserve">Перечисления другим бюджетам бюджетной системы РФ </t>
  </si>
  <si>
    <t>540</t>
  </si>
  <si>
    <t>Исполнение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</si>
  <si>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11 0 0350</t>
  </si>
  <si>
    <t>Социальная политика</t>
  </si>
  <si>
    <t>10</t>
  </si>
  <si>
    <t>220000,00</t>
  </si>
  <si>
    <t>Социальное обеспечение населения</t>
  </si>
  <si>
    <t>10 03</t>
  </si>
  <si>
    <t>Муниципальная программа "Социальная поддержка граждан сельского поселения "Село Заречный"''</t>
  </si>
  <si>
    <t>03 0 0000</t>
  </si>
  <si>
    <t>Социальное обеспечение и иные выплаты населению</t>
  </si>
  <si>
    <t>03 0 0100</t>
  </si>
  <si>
    <t>300</t>
  </si>
  <si>
    <t>Пособия по социальной помощи населению</t>
  </si>
  <si>
    <t>320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</si>
  <si>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</si>
  <si>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03 1 0150</t>
  </si>
  <si>
    <t>Перечисления другим бюджетам бюджетной системы РФ</t>
  </si>
  <si>
    <t>Физическая культура</t>
  </si>
  <si>
    <t>11</t>
  </si>
  <si>
    <t>11 05</t>
  </si>
  <si>
    <t xml:space="preserve">Муниципальная программа "Развитие физической культуры и спорта в сельских поселениях Людиновского района" </t>
  </si>
  <si>
    <t>13 0 0150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</si>
  <si>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</si>
  <si>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ИТОГО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</si>
</sst>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_-* #,##0.00_р_._-;\-* #,##0.00_р_._-;_-* \-??_р_._-;_-@_-"/>
    <numFmt numFmtId="166" formatCode="###,###,###,##0.00"/>
  </numFmts>
  <fonts count="5">
    <font>
      <sz val="10"/>
      <name val="Arial"/>
      <family val="2"/>
    </font>
    <font>
      <sz val="8"/>
      <name val="Times New Roman Cyr"/>
      <family val="1"/>
    </font>
    <font>
      <b/>
      <sz val="8"/>
      <name val="Times New Roman Cyr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18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18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vertical="center"/>
    </xf>
    <xf numFmtId="165" fontId="2" fillId="0" borderId="2" xfId="18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165" fontId="1" fillId="2" borderId="1" xfId="18" applyNumberFormat="1" applyFont="1" applyFill="1" applyBorder="1" applyAlignment="1" applyProtection="1">
      <alignment horizontal="right" vertical="center" shrinkToFit="1"/>
      <protection/>
    </xf>
    <xf numFmtId="166" fontId="1" fillId="0" borderId="0" xfId="0" applyNumberFormat="1" applyFont="1" applyAlignment="1">
      <alignment horizontal="right" vertical="center" shrinkToFi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165" fontId="1" fillId="0" borderId="1" xfId="18" applyNumberFormat="1" applyFont="1" applyFill="1" applyBorder="1" applyAlignment="1" applyProtection="1">
      <alignment horizontal="right" vertical="center" shrinkToFit="1"/>
      <protection/>
    </xf>
    <xf numFmtId="165" fontId="1" fillId="2" borderId="1" xfId="18" applyNumberFormat="1" applyFont="1" applyFill="1" applyBorder="1" applyAlignment="1" applyProtection="1">
      <alignment horizontal="right" vertical="center"/>
      <protection/>
    </xf>
    <xf numFmtId="165" fontId="1" fillId="0" borderId="1" xfId="18" applyNumberFormat="1" applyFont="1" applyFill="1" applyBorder="1" applyAlignment="1" applyProtection="1">
      <alignment horizontal="right" vertical="center"/>
      <protection/>
    </xf>
    <xf numFmtId="0" fontId="3" fillId="2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 wrapText="1"/>
    </xf>
    <xf numFmtId="165" fontId="2" fillId="0" borderId="1" xfId="18" applyNumberFormat="1" applyFont="1" applyFill="1" applyBorder="1" applyAlignment="1" applyProtection="1">
      <alignment horizontal="right" vertical="center" shrinkToFit="1"/>
      <protection/>
    </xf>
    <xf numFmtId="165" fontId="2" fillId="0" borderId="1" xfId="18" applyNumberFormat="1" applyFont="1" applyFill="1" applyBorder="1" applyAlignment="1" applyProtection="1">
      <alignment horizontal="right" vertical="center"/>
      <protection/>
    </xf>
    <xf numFmtId="0" fontId="4" fillId="2" borderId="1" xfId="0" applyFont="1" applyFill="1" applyBorder="1" applyAlignment="1">
      <alignment wrapText="1"/>
    </xf>
    <xf numFmtId="165" fontId="2" fillId="2" borderId="1" xfId="18" applyNumberFormat="1" applyFont="1" applyFill="1" applyBorder="1" applyAlignment="1" applyProtection="1">
      <alignment horizontal="right" vertical="center" shrinkToFit="1"/>
      <protection/>
    </xf>
    <xf numFmtId="166" fontId="2" fillId="0" borderId="0" xfId="0" applyNumberFormat="1" applyFont="1" applyAlignment="1">
      <alignment horizontal="right" vertical="center" shrinkToFit="1"/>
    </xf>
    <xf numFmtId="0" fontId="4" fillId="2" borderId="1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wrapText="1"/>
    </xf>
    <xf numFmtId="49" fontId="2" fillId="0" borderId="1" xfId="18" applyNumberFormat="1" applyFont="1" applyFill="1" applyBorder="1" applyAlignment="1" applyProtection="1">
      <alignment horizontal="right" vertical="center" shrinkToFit="1"/>
      <protection/>
    </xf>
    <xf numFmtId="0" fontId="1" fillId="0" borderId="4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165" fontId="2" fillId="0" borderId="2" xfId="18" applyNumberFormat="1" applyFont="1" applyFill="1" applyBorder="1" applyAlignment="1" applyProtection="1">
      <alignment horizontal="right" vertical="center" shrinkToFit="1"/>
      <protection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165" fontId="1" fillId="0" borderId="4" xfId="18" applyNumberFormat="1" applyFont="1" applyFill="1" applyBorder="1" applyAlignment="1" applyProtection="1">
      <alignment horizontal="right" vertical="center" shrinkToFit="1"/>
      <protection/>
    </xf>
    <xf numFmtId="0" fontId="3" fillId="2" borderId="1" xfId="0" applyFont="1" applyFill="1" applyBorder="1" applyAlignment="1">
      <alignment wrapText="1"/>
    </xf>
    <xf numFmtId="49" fontId="3" fillId="2" borderId="4" xfId="0" applyNumberFormat="1" applyFont="1" applyFill="1" applyBorder="1" applyAlignment="1">
      <alignment wrapText="1"/>
    </xf>
    <xf numFmtId="49" fontId="1" fillId="0" borderId="4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165" fontId="2" fillId="0" borderId="1" xfId="18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5" fontId="1" fillId="0" borderId="4" xfId="18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="133" zoomScaleNormal="133" workbookViewId="0" topLeftCell="A64">
      <selection activeCell="G5" sqref="G5"/>
    </sheetView>
  </sheetViews>
  <sheetFormatPr defaultColWidth="9.140625" defaultRowHeight="45.75" customHeight="1"/>
  <cols>
    <col min="1" max="1" width="37.140625" style="1" customWidth="1"/>
    <col min="2" max="2" width="6.00390625" style="1" customWidth="1"/>
    <col min="3" max="3" width="6.8515625" style="1" customWidth="1"/>
    <col min="4" max="4" width="8.00390625" style="1" customWidth="1"/>
    <col min="5" max="5" width="7.28125" style="1" customWidth="1"/>
    <col min="6" max="6" width="13.421875" style="2" customWidth="1"/>
    <col min="7" max="16384" width="19.8515625" style="1" customWidth="1"/>
  </cols>
  <sheetData>
    <row r="1" spans="1:6" ht="24.75" customHeight="1">
      <c r="A1" s="50" t="s">
        <v>0</v>
      </c>
      <c r="B1" s="50"/>
      <c r="C1" s="50"/>
      <c r="D1" s="50"/>
      <c r="E1" s="50"/>
      <c r="F1" s="50"/>
    </row>
    <row r="2" spans="1:6" ht="13.5" customHeight="1">
      <c r="A2" s="51" t="s">
        <v>1</v>
      </c>
      <c r="B2" s="51"/>
      <c r="C2" s="51"/>
      <c r="D2" s="51"/>
      <c r="E2" s="51"/>
      <c r="F2" s="51"/>
    </row>
    <row r="3" spans="1:6" ht="14.25" customHeight="1">
      <c r="A3" s="50" t="s">
        <v>2</v>
      </c>
      <c r="B3" s="50"/>
      <c r="C3" s="50"/>
      <c r="D3" s="50"/>
      <c r="E3" s="50"/>
      <c r="F3" s="50"/>
    </row>
    <row r="4" spans="1:6" ht="14.25" customHeight="1">
      <c r="A4" s="50" t="s">
        <v>3</v>
      </c>
      <c r="B4" s="50"/>
      <c r="C4" s="50"/>
      <c r="D4" s="50"/>
      <c r="E4" s="50"/>
      <c r="F4" s="50"/>
    </row>
    <row r="5" spans="1:6" ht="45.75" customHeight="1">
      <c r="A5" s="52" t="s">
        <v>4</v>
      </c>
      <c r="B5" s="52"/>
      <c r="C5" s="52"/>
      <c r="D5" s="52"/>
      <c r="E5" s="52"/>
      <c r="F5" s="52"/>
    </row>
    <row r="6" spans="1:6" ht="25.5" customHeight="1">
      <c r="A6" s="52"/>
      <c r="B6" s="52"/>
      <c r="C6" s="52"/>
      <c r="D6" s="52"/>
      <c r="E6" s="52"/>
      <c r="F6" s="52"/>
    </row>
    <row r="7" spans="1:6" ht="32.25" customHeight="1">
      <c r="A7" s="52"/>
      <c r="B7" s="52"/>
      <c r="C7" s="52"/>
      <c r="D7" s="52"/>
      <c r="E7" s="52"/>
      <c r="F7" s="52"/>
    </row>
    <row r="8" spans="1:9" ht="42" customHeight="1">
      <c r="A8" s="53" t="s">
        <v>5</v>
      </c>
      <c r="B8" s="54" t="s">
        <v>6</v>
      </c>
      <c r="C8" s="54" t="s">
        <v>7</v>
      </c>
      <c r="D8" s="54" t="s">
        <v>8</v>
      </c>
      <c r="E8" s="54" t="s">
        <v>9</v>
      </c>
      <c r="F8" s="55" t="s">
        <v>10</v>
      </c>
      <c r="G8" s="3"/>
      <c r="H8" s="3"/>
      <c r="I8" s="3"/>
    </row>
    <row r="9" spans="1:9" ht="32.25" customHeight="1">
      <c r="A9" s="53"/>
      <c r="B9" s="54"/>
      <c r="C9" s="54"/>
      <c r="D9" s="54"/>
      <c r="E9" s="54"/>
      <c r="F9" s="55"/>
      <c r="G9" s="4"/>
      <c r="H9" s="4"/>
      <c r="I9" s="4"/>
    </row>
    <row r="10" spans="1:9" ht="20.25" customHeight="1">
      <c r="A10" s="5" t="s">
        <v>11</v>
      </c>
      <c r="B10" s="5" t="s">
        <v>12</v>
      </c>
      <c r="C10" s="5" t="s">
        <v>13</v>
      </c>
      <c r="D10" s="5" t="s">
        <v>14</v>
      </c>
      <c r="E10" s="5" t="s">
        <v>15</v>
      </c>
      <c r="F10" s="6">
        <v>6</v>
      </c>
      <c r="G10" s="4"/>
      <c r="H10" s="4"/>
      <c r="I10" s="4"/>
    </row>
    <row r="11" spans="1:9" ht="65.25" customHeight="1">
      <c r="A11" s="7" t="s">
        <v>16</v>
      </c>
      <c r="B11" s="8" t="s">
        <v>17</v>
      </c>
      <c r="C11" s="8"/>
      <c r="D11" s="8"/>
      <c r="E11" s="8"/>
      <c r="F11" s="9">
        <v>15146500.78</v>
      </c>
      <c r="G11" s="10"/>
      <c r="H11" s="10"/>
      <c r="I11" s="10"/>
    </row>
    <row r="12" spans="1:9" ht="27" customHeight="1">
      <c r="A12" s="11" t="s">
        <v>18</v>
      </c>
      <c r="B12" s="7" t="s">
        <v>17</v>
      </c>
      <c r="C12" s="7" t="s">
        <v>19</v>
      </c>
      <c r="D12" s="12"/>
      <c r="E12" s="12"/>
      <c r="F12" s="9">
        <v>3536411.66</v>
      </c>
      <c r="G12" s="10"/>
      <c r="H12" s="10"/>
      <c r="I12" s="10"/>
    </row>
    <row r="13" spans="1:9" ht="33.75" customHeight="1">
      <c r="A13" s="11" t="s">
        <v>20</v>
      </c>
      <c r="B13" s="12" t="s">
        <v>17</v>
      </c>
      <c r="C13" s="13" t="s">
        <v>21</v>
      </c>
      <c r="D13" s="14"/>
      <c r="E13" s="14"/>
      <c r="F13" s="15">
        <v>475600</v>
      </c>
      <c r="G13" s="16"/>
      <c r="H13" s="16"/>
      <c r="I13" s="16"/>
    </row>
    <row r="14" spans="1:9" ht="45" customHeight="1">
      <c r="A14" s="17" t="s">
        <v>22</v>
      </c>
      <c r="B14" s="12" t="s">
        <v>17</v>
      </c>
      <c r="C14" s="12" t="s">
        <v>21</v>
      </c>
      <c r="D14" s="18" t="s">
        <v>23</v>
      </c>
      <c r="E14" s="12"/>
      <c r="F14" s="19">
        <v>475600</v>
      </c>
      <c r="G14" s="16"/>
      <c r="H14" s="16"/>
      <c r="I14" s="16"/>
    </row>
    <row r="15" spans="1:9" ht="36.75" customHeight="1">
      <c r="A15" s="17" t="s">
        <v>24</v>
      </c>
      <c r="B15" s="12" t="s">
        <v>17</v>
      </c>
      <c r="C15" s="12" t="s">
        <v>21</v>
      </c>
      <c r="D15" s="18" t="s">
        <v>25</v>
      </c>
      <c r="E15" s="12"/>
      <c r="F15" s="19">
        <v>475600</v>
      </c>
      <c r="G15" s="16"/>
      <c r="H15" s="16"/>
      <c r="I15" s="16"/>
    </row>
    <row r="16" spans="1:9" ht="61.5" customHeight="1">
      <c r="A16" s="17" t="s">
        <v>26</v>
      </c>
      <c r="B16" s="12" t="s">
        <v>17</v>
      </c>
      <c r="C16" s="12" t="s">
        <v>21</v>
      </c>
      <c r="D16" s="18" t="s">
        <v>25</v>
      </c>
      <c r="E16" s="12" t="s">
        <v>27</v>
      </c>
      <c r="F16" s="19">
        <v>475600</v>
      </c>
      <c r="G16" s="16"/>
      <c r="H16" s="16"/>
      <c r="I16" s="16"/>
    </row>
    <row r="17" spans="1:9" ht="25.5" customHeight="1">
      <c r="A17" s="17" t="s">
        <v>28</v>
      </c>
      <c r="B17" s="12" t="s">
        <v>17</v>
      </c>
      <c r="C17" s="12" t="s">
        <v>21</v>
      </c>
      <c r="D17" s="18" t="s">
        <v>25</v>
      </c>
      <c r="E17" s="12" t="s">
        <v>29</v>
      </c>
      <c r="F17" s="19">
        <v>475600</v>
      </c>
      <c r="G17" s="16"/>
      <c r="H17" s="16"/>
      <c r="I17" s="16"/>
    </row>
    <row r="18" spans="1:9" ht="54" customHeight="1">
      <c r="A18" s="11" t="s">
        <v>30</v>
      </c>
      <c r="B18" s="12" t="s">
        <v>17</v>
      </c>
      <c r="C18" s="7" t="s">
        <v>31</v>
      </c>
      <c r="D18" s="12"/>
      <c r="E18" s="12"/>
      <c r="F18" s="15">
        <v>72000</v>
      </c>
      <c r="G18" s="16"/>
      <c r="H18" s="16"/>
      <c r="I18" s="16"/>
    </row>
    <row r="19" spans="1:9" ht="54" customHeight="1">
      <c r="A19" s="17" t="s">
        <v>22</v>
      </c>
      <c r="B19" s="12" t="s">
        <v>17</v>
      </c>
      <c r="C19" s="12" t="s">
        <v>31</v>
      </c>
      <c r="D19" s="18" t="s">
        <v>23</v>
      </c>
      <c r="E19" s="12"/>
      <c r="F19" s="15">
        <v>72000</v>
      </c>
      <c r="G19" s="16"/>
      <c r="H19" s="16"/>
      <c r="I19" s="16"/>
    </row>
    <row r="20" spans="1:9" ht="22.5" customHeight="1">
      <c r="A20" s="17" t="s">
        <v>32</v>
      </c>
      <c r="B20" s="12" t="s">
        <v>17</v>
      </c>
      <c r="C20" s="12" t="s">
        <v>31</v>
      </c>
      <c r="D20" s="18" t="s">
        <v>33</v>
      </c>
      <c r="E20" s="12"/>
      <c r="F20" s="19">
        <v>72000</v>
      </c>
      <c r="G20" s="16"/>
      <c r="H20" s="16"/>
      <c r="I20" s="16"/>
    </row>
    <row r="21" spans="1:9" ht="22.5" customHeight="1">
      <c r="A21" s="17" t="s">
        <v>34</v>
      </c>
      <c r="B21" s="12" t="s">
        <v>17</v>
      </c>
      <c r="C21" s="12" t="s">
        <v>31</v>
      </c>
      <c r="D21" s="18" t="s">
        <v>33</v>
      </c>
      <c r="E21" s="12" t="s">
        <v>35</v>
      </c>
      <c r="F21" s="19">
        <v>72000</v>
      </c>
      <c r="G21" s="16"/>
      <c r="H21" s="16"/>
      <c r="I21" s="16"/>
    </row>
    <row r="22" spans="1:9" ht="31.5" customHeight="1">
      <c r="A22" s="17" t="s">
        <v>36</v>
      </c>
      <c r="B22" s="12" t="s">
        <v>17</v>
      </c>
      <c r="C22" s="12" t="s">
        <v>31</v>
      </c>
      <c r="D22" s="18" t="s">
        <v>33</v>
      </c>
      <c r="E22" s="12" t="s">
        <v>37</v>
      </c>
      <c r="F22" s="19">
        <v>72000</v>
      </c>
      <c r="G22" s="16"/>
      <c r="H22" s="16"/>
      <c r="I22" s="16"/>
    </row>
    <row r="23" spans="1:9" ht="21.75" customHeight="1">
      <c r="A23" s="11" t="s">
        <v>38</v>
      </c>
      <c r="B23" s="7" t="s">
        <v>17</v>
      </c>
      <c r="C23" s="7" t="s">
        <v>39</v>
      </c>
      <c r="D23" s="7"/>
      <c r="E23" s="7"/>
      <c r="F23" s="20">
        <v>16091</v>
      </c>
      <c r="G23" s="10"/>
      <c r="H23" s="10"/>
      <c r="I23" s="10"/>
    </row>
    <row r="24" spans="1:9" ht="48.75" customHeight="1">
      <c r="A24" s="17" t="s">
        <v>22</v>
      </c>
      <c r="B24" s="12" t="s">
        <v>17</v>
      </c>
      <c r="C24" s="12" t="s">
        <v>39</v>
      </c>
      <c r="D24" s="12" t="s">
        <v>40</v>
      </c>
      <c r="E24" s="12"/>
      <c r="F24" s="21">
        <v>16091</v>
      </c>
      <c r="G24" s="10"/>
      <c r="H24" s="10"/>
      <c r="I24" s="10"/>
    </row>
    <row r="25" spans="1:9" ht="21.75" customHeight="1">
      <c r="A25" s="17" t="s">
        <v>41</v>
      </c>
      <c r="B25" s="12" t="s">
        <v>17</v>
      </c>
      <c r="C25" s="12" t="s">
        <v>39</v>
      </c>
      <c r="D25" s="12" t="s">
        <v>42</v>
      </c>
      <c r="E25" s="12"/>
      <c r="F25" s="21">
        <v>16091</v>
      </c>
      <c r="G25" s="10"/>
      <c r="H25" s="10"/>
      <c r="I25" s="10"/>
    </row>
    <row r="26" spans="1:9" ht="17.25" customHeight="1">
      <c r="A26" s="17" t="s">
        <v>43</v>
      </c>
      <c r="B26" s="12" t="s">
        <v>17</v>
      </c>
      <c r="C26" s="12" t="s">
        <v>39</v>
      </c>
      <c r="D26" s="12" t="s">
        <v>42</v>
      </c>
      <c r="E26" s="12" t="s">
        <v>44</v>
      </c>
      <c r="F26" s="19">
        <v>16091</v>
      </c>
      <c r="G26" s="16"/>
      <c r="H26" s="16"/>
      <c r="I26" s="16"/>
    </row>
    <row r="27" spans="1:9" ht="17.25" customHeight="1">
      <c r="A27" s="17" t="s">
        <v>38</v>
      </c>
      <c r="B27" s="12" t="s">
        <v>17</v>
      </c>
      <c r="C27" s="12" t="s">
        <v>39</v>
      </c>
      <c r="D27" s="12" t="s">
        <v>42</v>
      </c>
      <c r="E27" s="12" t="s">
        <v>45</v>
      </c>
      <c r="F27" s="19">
        <v>16091</v>
      </c>
      <c r="G27" s="16"/>
      <c r="H27" s="16"/>
      <c r="I27" s="16"/>
    </row>
    <row r="28" spans="1:9" ht="54" customHeight="1">
      <c r="A28" s="11" t="s">
        <v>46</v>
      </c>
      <c r="B28" s="7" t="s">
        <v>17</v>
      </c>
      <c r="C28" s="7" t="s">
        <v>47</v>
      </c>
      <c r="D28" s="7"/>
      <c r="E28" s="7"/>
      <c r="F28" s="20">
        <v>2308530.66</v>
      </c>
      <c r="G28" s="10"/>
      <c r="H28" s="10"/>
      <c r="I28" s="10"/>
    </row>
    <row r="29" spans="1:9" ht="47.25" customHeight="1">
      <c r="A29" s="17" t="s">
        <v>22</v>
      </c>
      <c r="B29" s="12" t="s">
        <v>17</v>
      </c>
      <c r="C29" s="12" t="s">
        <v>47</v>
      </c>
      <c r="D29" s="18" t="s">
        <v>23</v>
      </c>
      <c r="E29" s="12"/>
      <c r="F29" s="21">
        <v>2308530.66</v>
      </c>
      <c r="G29" s="10"/>
      <c r="H29" s="10"/>
      <c r="I29" s="10"/>
    </row>
    <row r="30" spans="1:9" ht="18.75" customHeight="1">
      <c r="A30" s="22" t="s">
        <v>48</v>
      </c>
      <c r="B30" s="12" t="s">
        <v>17</v>
      </c>
      <c r="C30" s="12" t="s">
        <v>47</v>
      </c>
      <c r="D30" s="12" t="s">
        <v>49</v>
      </c>
      <c r="E30" s="12"/>
      <c r="F30" s="21">
        <v>2308530.66</v>
      </c>
      <c r="G30" s="10"/>
      <c r="H30" s="10"/>
      <c r="I30" s="10"/>
    </row>
    <row r="31" spans="1:9" ht="72.75" customHeight="1">
      <c r="A31" s="22" t="s">
        <v>50</v>
      </c>
      <c r="B31" s="12" t="s">
        <v>17</v>
      </c>
      <c r="C31" s="12" t="s">
        <v>47</v>
      </c>
      <c r="D31" s="12" t="s">
        <v>49</v>
      </c>
      <c r="E31" s="12" t="s">
        <v>27</v>
      </c>
      <c r="F31" s="19">
        <v>1451700</v>
      </c>
      <c r="G31" s="16"/>
      <c r="H31" s="16"/>
      <c r="I31" s="16"/>
    </row>
    <row r="32" spans="1:9" ht="27" customHeight="1">
      <c r="A32" s="22" t="s">
        <v>51</v>
      </c>
      <c r="B32" s="12" t="s">
        <v>17</v>
      </c>
      <c r="C32" s="12" t="s">
        <v>47</v>
      </c>
      <c r="D32" s="12" t="s">
        <v>49</v>
      </c>
      <c r="E32" s="12" t="s">
        <v>29</v>
      </c>
      <c r="F32" s="19">
        <v>1451700</v>
      </c>
      <c r="G32" s="16"/>
      <c r="H32" s="16"/>
      <c r="I32" s="16"/>
    </row>
    <row r="33" spans="1:9" ht="24.75" customHeight="1">
      <c r="A33" s="22" t="s">
        <v>34</v>
      </c>
      <c r="B33" s="12" t="s">
        <v>17</v>
      </c>
      <c r="C33" s="12" t="s">
        <v>47</v>
      </c>
      <c r="D33" s="12" t="s">
        <v>49</v>
      </c>
      <c r="E33" s="12" t="s">
        <v>35</v>
      </c>
      <c r="F33" s="19">
        <v>856830.66</v>
      </c>
      <c r="G33" s="16"/>
      <c r="H33" s="16"/>
      <c r="I33" s="16"/>
    </row>
    <row r="34" spans="1:9" ht="34.5" customHeight="1">
      <c r="A34" s="22" t="s">
        <v>52</v>
      </c>
      <c r="B34" s="12" t="s">
        <v>17</v>
      </c>
      <c r="C34" s="12" t="s">
        <v>47</v>
      </c>
      <c r="D34" s="12" t="s">
        <v>49</v>
      </c>
      <c r="E34" s="12" t="s">
        <v>37</v>
      </c>
      <c r="F34" s="19">
        <v>856830.66</v>
      </c>
      <c r="G34" s="16"/>
      <c r="H34" s="16"/>
      <c r="I34" s="16"/>
    </row>
    <row r="35" spans="1:9" ht="13.5" customHeight="1">
      <c r="A35" s="11" t="s">
        <v>53</v>
      </c>
      <c r="B35" s="7" t="s">
        <v>17</v>
      </c>
      <c r="C35" s="7" t="s">
        <v>54</v>
      </c>
      <c r="D35" s="7"/>
      <c r="E35" s="7"/>
      <c r="F35" s="15">
        <v>664190</v>
      </c>
      <c r="G35" s="16"/>
      <c r="H35" s="16"/>
      <c r="I35" s="16"/>
    </row>
    <row r="36" spans="1:9" ht="51.75" customHeight="1">
      <c r="A36" s="17" t="s">
        <v>22</v>
      </c>
      <c r="B36" s="12" t="s">
        <v>17</v>
      </c>
      <c r="C36" s="12" t="s">
        <v>54</v>
      </c>
      <c r="D36" s="12" t="s">
        <v>40</v>
      </c>
      <c r="E36" s="12"/>
      <c r="F36" s="19">
        <v>664190</v>
      </c>
      <c r="G36" s="16"/>
      <c r="H36" s="16"/>
      <c r="I36" s="16"/>
    </row>
    <row r="37" spans="1:9" ht="33" customHeight="1">
      <c r="A37" s="22" t="s">
        <v>55</v>
      </c>
      <c r="B37" s="23" t="s">
        <v>56</v>
      </c>
      <c r="C37" s="23" t="s">
        <v>54</v>
      </c>
      <c r="D37" s="23" t="s">
        <v>57</v>
      </c>
      <c r="E37" s="23"/>
      <c r="F37" s="21">
        <v>664190</v>
      </c>
      <c r="G37" s="10"/>
      <c r="H37" s="10"/>
      <c r="I37" s="10"/>
    </row>
    <row r="38" spans="1:9" ht="33" customHeight="1">
      <c r="A38" s="22" t="s">
        <v>34</v>
      </c>
      <c r="B38" s="23" t="s">
        <v>56</v>
      </c>
      <c r="C38" s="23" t="s">
        <v>54</v>
      </c>
      <c r="D38" s="23" t="s">
        <v>57</v>
      </c>
      <c r="E38" s="23" t="s">
        <v>35</v>
      </c>
      <c r="F38" s="21">
        <v>664190</v>
      </c>
      <c r="G38" s="10"/>
      <c r="H38" s="10"/>
      <c r="I38" s="10"/>
    </row>
    <row r="39" spans="1:9" ht="33.75" customHeight="1">
      <c r="A39" s="22" t="s">
        <v>52</v>
      </c>
      <c r="B39" s="23" t="s">
        <v>56</v>
      </c>
      <c r="C39" s="23" t="s">
        <v>54</v>
      </c>
      <c r="D39" s="23" t="s">
        <v>57</v>
      </c>
      <c r="E39" s="23" t="s">
        <v>37</v>
      </c>
      <c r="F39" s="19">
        <v>664190</v>
      </c>
      <c r="G39" s="16"/>
      <c r="H39" s="16"/>
      <c r="I39" s="16"/>
    </row>
    <row r="40" spans="1:9" ht="17.25" customHeight="1">
      <c r="A40" s="11" t="s">
        <v>58</v>
      </c>
      <c r="B40" s="7" t="s">
        <v>17</v>
      </c>
      <c r="C40" s="7" t="s">
        <v>59</v>
      </c>
      <c r="D40" s="7"/>
      <c r="E40" s="7"/>
      <c r="F40" s="24">
        <v>83222</v>
      </c>
      <c r="G40" s="16"/>
      <c r="H40" s="16"/>
      <c r="I40" s="16"/>
    </row>
    <row r="41" spans="1:9" ht="16.5" customHeight="1">
      <c r="A41" s="17" t="s">
        <v>60</v>
      </c>
      <c r="B41" s="12" t="s">
        <v>17</v>
      </c>
      <c r="C41" s="7" t="s">
        <v>61</v>
      </c>
      <c r="D41" s="12"/>
      <c r="E41" s="12"/>
      <c r="F41" s="19">
        <v>83222</v>
      </c>
      <c r="G41" s="16"/>
      <c r="H41" s="16"/>
      <c r="I41" s="16"/>
    </row>
    <row r="42" spans="1:9" ht="39" customHeight="1">
      <c r="A42" s="22" t="s">
        <v>62</v>
      </c>
      <c r="B42" s="12" t="s">
        <v>17</v>
      </c>
      <c r="C42" s="12" t="s">
        <v>61</v>
      </c>
      <c r="D42" s="12" t="s">
        <v>63</v>
      </c>
      <c r="E42" s="12"/>
      <c r="F42" s="19">
        <v>72900</v>
      </c>
      <c r="G42" s="16"/>
      <c r="H42" s="16"/>
      <c r="I42" s="16"/>
    </row>
    <row r="43" spans="1:9" ht="48" customHeight="1">
      <c r="A43" s="17" t="s">
        <v>26</v>
      </c>
      <c r="B43" s="12" t="s">
        <v>17</v>
      </c>
      <c r="C43" s="12" t="s">
        <v>61</v>
      </c>
      <c r="D43" s="12" t="s">
        <v>63</v>
      </c>
      <c r="E43" s="12" t="s">
        <v>27</v>
      </c>
      <c r="F43" s="19">
        <v>72900</v>
      </c>
      <c r="G43" s="16"/>
      <c r="H43" s="16"/>
      <c r="I43" s="16"/>
    </row>
    <row r="44" spans="1:9" ht="26.25" customHeight="1">
      <c r="A44" s="22" t="s">
        <v>51</v>
      </c>
      <c r="B44" s="12" t="s">
        <v>17</v>
      </c>
      <c r="C44" s="12" t="s">
        <v>61</v>
      </c>
      <c r="D44" s="12" t="s">
        <v>63</v>
      </c>
      <c r="E44" s="12" t="s">
        <v>29</v>
      </c>
      <c r="F44" s="19">
        <v>72900</v>
      </c>
      <c r="G44" s="16"/>
      <c r="H44" s="16"/>
      <c r="I44" s="16"/>
    </row>
    <row r="45" spans="1:9" ht="26.25" customHeight="1">
      <c r="A45" s="22" t="s">
        <v>34</v>
      </c>
      <c r="B45" s="12" t="s">
        <v>17</v>
      </c>
      <c r="C45" s="12" t="s">
        <v>61</v>
      </c>
      <c r="D45" s="12" t="s">
        <v>63</v>
      </c>
      <c r="E45" s="12" t="s">
        <v>35</v>
      </c>
      <c r="F45" s="19">
        <v>10322</v>
      </c>
      <c r="G45" s="16"/>
      <c r="H45" s="16"/>
      <c r="I45" s="16"/>
    </row>
    <row r="46" spans="1:9" ht="30.75" customHeight="1">
      <c r="A46" s="22" t="s">
        <v>52</v>
      </c>
      <c r="B46" s="12" t="s">
        <v>17</v>
      </c>
      <c r="C46" s="12" t="s">
        <v>61</v>
      </c>
      <c r="D46" s="12" t="s">
        <v>63</v>
      </c>
      <c r="E46" s="12" t="s">
        <v>37</v>
      </c>
      <c r="F46" s="19">
        <v>10322</v>
      </c>
      <c r="G46" s="16"/>
      <c r="H46" s="16"/>
      <c r="I46" s="16"/>
    </row>
    <row r="47" spans="1:9" ht="30.75" customHeight="1">
      <c r="A47" s="11" t="s">
        <v>64</v>
      </c>
      <c r="B47" s="7" t="s">
        <v>17</v>
      </c>
      <c r="C47" s="7" t="s">
        <v>65</v>
      </c>
      <c r="D47" s="7"/>
      <c r="E47" s="7"/>
      <c r="F47" s="25">
        <v>519810</v>
      </c>
      <c r="G47" s="10"/>
      <c r="H47" s="10"/>
      <c r="I47" s="10"/>
    </row>
    <row r="48" spans="1:9" ht="37.5" customHeight="1">
      <c r="A48" s="26" t="s">
        <v>66</v>
      </c>
      <c r="B48" s="12" t="s">
        <v>17</v>
      </c>
      <c r="C48" s="7" t="s">
        <v>67</v>
      </c>
      <c r="D48" s="12"/>
      <c r="E48" s="12"/>
      <c r="F48" s="21">
        <v>519810</v>
      </c>
      <c r="G48" s="10"/>
      <c r="H48" s="10"/>
      <c r="I48" s="10"/>
    </row>
    <row r="49" spans="1:9" ht="35.25" customHeight="1">
      <c r="A49" s="17" t="s">
        <v>68</v>
      </c>
      <c r="B49" s="12" t="s">
        <v>17</v>
      </c>
      <c r="C49" s="12" t="s">
        <v>67</v>
      </c>
      <c r="D49" s="12" t="s">
        <v>69</v>
      </c>
      <c r="E49" s="12"/>
      <c r="F49" s="21">
        <v>519810</v>
      </c>
      <c r="G49" s="10"/>
      <c r="H49" s="10"/>
      <c r="I49" s="10"/>
    </row>
    <row r="50" spans="1:9" ht="22.5" customHeight="1">
      <c r="A50" s="17" t="s">
        <v>70</v>
      </c>
      <c r="B50" s="12" t="s">
        <v>17</v>
      </c>
      <c r="C50" s="12" t="s">
        <v>67</v>
      </c>
      <c r="D50" s="12" t="s">
        <v>71</v>
      </c>
      <c r="E50" s="12"/>
      <c r="F50" s="21">
        <v>519810</v>
      </c>
      <c r="G50" s="10"/>
      <c r="H50" s="10"/>
      <c r="I50" s="10"/>
    </row>
    <row r="51" spans="1:9" ht="25.5" customHeight="1">
      <c r="A51" s="17" t="s">
        <v>34</v>
      </c>
      <c r="B51" s="12" t="s">
        <v>17</v>
      </c>
      <c r="C51" s="12" t="s">
        <v>67</v>
      </c>
      <c r="D51" s="12" t="s">
        <v>71</v>
      </c>
      <c r="E51" s="12" t="s">
        <v>35</v>
      </c>
      <c r="F51" s="19">
        <v>519810</v>
      </c>
      <c r="G51" s="16"/>
      <c r="H51" s="16"/>
      <c r="I51" s="16"/>
    </row>
    <row r="52" spans="1:9" ht="32.25" customHeight="1">
      <c r="A52" s="22" t="s">
        <v>52</v>
      </c>
      <c r="B52" s="12" t="s">
        <v>17</v>
      </c>
      <c r="C52" s="12" t="s">
        <v>67</v>
      </c>
      <c r="D52" s="12" t="s">
        <v>71</v>
      </c>
      <c r="E52" s="23" t="s">
        <v>37</v>
      </c>
      <c r="F52" s="19">
        <v>519810</v>
      </c>
      <c r="G52" s="16"/>
      <c r="H52" s="16"/>
      <c r="I52" s="16"/>
    </row>
    <row r="53" spans="1:9" ht="21" customHeight="1">
      <c r="A53" s="11" t="s">
        <v>72</v>
      </c>
      <c r="B53" s="7" t="s">
        <v>17</v>
      </c>
      <c r="C53" s="7" t="s">
        <v>73</v>
      </c>
      <c r="D53" s="7"/>
      <c r="E53" s="7"/>
      <c r="F53" s="24">
        <v>2438575.38</v>
      </c>
      <c r="G53" s="16"/>
      <c r="H53" s="16"/>
      <c r="I53" s="16"/>
    </row>
    <row r="54" spans="1:9" ht="21" customHeight="1">
      <c r="A54" s="11" t="s">
        <v>74</v>
      </c>
      <c r="B54" s="12" t="s">
        <v>17</v>
      </c>
      <c r="C54" s="7" t="s">
        <v>75</v>
      </c>
      <c r="D54" s="12"/>
      <c r="E54" s="12"/>
      <c r="F54" s="19">
        <v>2438575.38</v>
      </c>
      <c r="G54" s="16"/>
      <c r="H54" s="16"/>
      <c r="I54" s="16"/>
    </row>
    <row r="55" spans="1:9" ht="42.75" customHeight="1">
      <c r="A55" s="17" t="s">
        <v>76</v>
      </c>
      <c r="B55" s="12" t="s">
        <v>17</v>
      </c>
      <c r="C55" s="12" t="s">
        <v>75</v>
      </c>
      <c r="D55" s="12" t="s">
        <v>77</v>
      </c>
      <c r="E55" s="12"/>
      <c r="F55" s="19">
        <v>1356788</v>
      </c>
      <c r="G55" s="16"/>
      <c r="H55" s="16"/>
      <c r="I55" s="16"/>
    </row>
    <row r="56" spans="1:9" ht="17.25" customHeight="1">
      <c r="A56" s="22" t="s">
        <v>78</v>
      </c>
      <c r="B56" s="12" t="s">
        <v>17</v>
      </c>
      <c r="C56" s="12" t="s">
        <v>75</v>
      </c>
      <c r="D56" s="12" t="s">
        <v>79</v>
      </c>
      <c r="E56" s="23"/>
      <c r="F56" s="19">
        <v>1356788</v>
      </c>
      <c r="G56" s="16"/>
      <c r="H56" s="16"/>
      <c r="I56" s="16"/>
    </row>
    <row r="57" spans="1:9" ht="30" customHeight="1">
      <c r="A57" s="22" t="s">
        <v>34</v>
      </c>
      <c r="B57" s="12" t="s">
        <v>17</v>
      </c>
      <c r="C57" s="12" t="s">
        <v>75</v>
      </c>
      <c r="D57" s="12" t="s">
        <v>79</v>
      </c>
      <c r="E57" s="23" t="s">
        <v>35</v>
      </c>
      <c r="F57" s="19">
        <v>1356788</v>
      </c>
      <c r="G57" s="16"/>
      <c r="H57" s="16"/>
      <c r="I57" s="16"/>
    </row>
    <row r="58" spans="1:9" ht="42" customHeight="1">
      <c r="A58" s="22" t="s">
        <v>52</v>
      </c>
      <c r="B58" s="12" t="s">
        <v>17</v>
      </c>
      <c r="C58" s="12" t="s">
        <v>75</v>
      </c>
      <c r="D58" s="12" t="s">
        <v>79</v>
      </c>
      <c r="E58" s="23" t="s">
        <v>37</v>
      </c>
      <c r="F58" s="19">
        <v>1356788</v>
      </c>
      <c r="G58" s="16"/>
      <c r="H58" s="16"/>
      <c r="I58" s="16"/>
    </row>
    <row r="59" spans="1:9" ht="42" customHeight="1">
      <c r="A59" s="22" t="s">
        <v>80</v>
      </c>
      <c r="B59" s="12" t="s">
        <v>56</v>
      </c>
      <c r="C59" s="12" t="s">
        <v>75</v>
      </c>
      <c r="D59" s="12" t="s">
        <v>81</v>
      </c>
      <c r="E59" s="23"/>
      <c r="F59" s="19">
        <v>1081787.38</v>
      </c>
      <c r="G59" s="16"/>
      <c r="H59" s="16"/>
      <c r="I59" s="16"/>
    </row>
    <row r="60" spans="1:9" ht="29.25" customHeight="1">
      <c r="A60" s="22" t="s">
        <v>34</v>
      </c>
      <c r="B60" s="12" t="s">
        <v>17</v>
      </c>
      <c r="C60" s="12" t="s">
        <v>75</v>
      </c>
      <c r="D60" s="12" t="s">
        <v>81</v>
      </c>
      <c r="E60" s="23" t="s">
        <v>35</v>
      </c>
      <c r="F60" s="19">
        <v>1081787.38</v>
      </c>
      <c r="G60" s="16"/>
      <c r="H60" s="16"/>
      <c r="I60" s="16"/>
    </row>
    <row r="61" spans="1:9" ht="31.5" customHeight="1">
      <c r="A61" s="22" t="s">
        <v>52</v>
      </c>
      <c r="B61" s="12" t="s">
        <v>56</v>
      </c>
      <c r="C61" s="12" t="s">
        <v>82</v>
      </c>
      <c r="D61" s="12" t="s">
        <v>83</v>
      </c>
      <c r="E61" s="23" t="s">
        <v>84</v>
      </c>
      <c r="F61" s="19">
        <v>1081787.38</v>
      </c>
      <c r="G61" s="16"/>
      <c r="H61" s="16"/>
      <c r="I61" s="16"/>
    </row>
    <row r="62" spans="1:9" ht="17.25" customHeight="1">
      <c r="A62" s="11" t="s">
        <v>85</v>
      </c>
      <c r="B62" s="7" t="s">
        <v>17</v>
      </c>
      <c r="C62" s="7" t="s">
        <v>86</v>
      </c>
      <c r="D62" s="7"/>
      <c r="E62" s="7"/>
      <c r="F62" s="25">
        <v>5931481.74</v>
      </c>
      <c r="G62" s="10"/>
      <c r="H62" s="10"/>
      <c r="I62" s="10"/>
    </row>
    <row r="63" spans="1:9" ht="17.25" customHeight="1">
      <c r="A63" s="11" t="s">
        <v>87</v>
      </c>
      <c r="B63" s="12" t="s">
        <v>56</v>
      </c>
      <c r="C63" s="12" t="s">
        <v>88</v>
      </c>
      <c r="D63" s="12"/>
      <c r="E63" s="12"/>
      <c r="F63" s="21">
        <v>835292</v>
      </c>
      <c r="G63" s="10"/>
      <c r="H63" s="10"/>
      <c r="I63" s="10"/>
    </row>
    <row r="64" spans="1:9" ht="17.25" customHeight="1">
      <c r="A64" s="17" t="s">
        <v>89</v>
      </c>
      <c r="B64" s="12" t="s">
        <v>17</v>
      </c>
      <c r="C64" s="12" t="s">
        <v>88</v>
      </c>
      <c r="D64" s="12" t="s">
        <v>90</v>
      </c>
      <c r="E64" s="12"/>
      <c r="F64" s="21">
        <v>13772</v>
      </c>
      <c r="G64" s="10"/>
      <c r="H64" s="10"/>
      <c r="I64" s="10"/>
    </row>
    <row r="65" spans="1:9" ht="17.25" customHeight="1">
      <c r="A65" s="17" t="s">
        <v>91</v>
      </c>
      <c r="B65" s="12" t="s">
        <v>17</v>
      </c>
      <c r="C65" s="12" t="s">
        <v>92</v>
      </c>
      <c r="D65" s="12" t="s">
        <v>90</v>
      </c>
      <c r="E65" s="12" t="s">
        <v>35</v>
      </c>
      <c r="F65" s="21">
        <v>13772</v>
      </c>
      <c r="G65" s="10"/>
      <c r="H65" s="10"/>
      <c r="I65" s="10"/>
    </row>
    <row r="66" spans="1:9" ht="17.25" customHeight="1">
      <c r="A66" s="17" t="s">
        <v>93</v>
      </c>
      <c r="B66" s="12" t="s">
        <v>56</v>
      </c>
      <c r="C66" s="12" t="s">
        <v>88</v>
      </c>
      <c r="D66" s="12" t="s">
        <v>90</v>
      </c>
      <c r="E66" s="12" t="s">
        <v>84</v>
      </c>
      <c r="F66" s="21">
        <v>13772</v>
      </c>
      <c r="G66" s="10"/>
      <c r="H66" s="10"/>
      <c r="I66" s="10"/>
    </row>
    <row r="67" spans="1:9" ht="30.75" customHeight="1">
      <c r="A67" s="17" t="s">
        <v>94</v>
      </c>
      <c r="B67" s="12" t="s">
        <v>17</v>
      </c>
      <c r="C67" s="12" t="s">
        <v>88</v>
      </c>
      <c r="D67" s="12" t="s">
        <v>95</v>
      </c>
      <c r="E67" s="12"/>
      <c r="F67" s="21">
        <v>821520</v>
      </c>
      <c r="G67" s="10"/>
      <c r="H67" s="10"/>
      <c r="I67" s="10"/>
    </row>
    <row r="68" spans="1:9" ht="17.25" customHeight="1">
      <c r="A68" s="17" t="s">
        <v>91</v>
      </c>
      <c r="B68" s="12" t="s">
        <v>17</v>
      </c>
      <c r="C68" s="12" t="s">
        <v>88</v>
      </c>
      <c r="D68" s="12" t="s">
        <v>95</v>
      </c>
      <c r="E68" s="12" t="s">
        <v>35</v>
      </c>
      <c r="F68" s="21">
        <v>562320</v>
      </c>
      <c r="G68" s="10"/>
      <c r="H68" s="10"/>
      <c r="I68" s="10"/>
    </row>
    <row r="69" spans="1:9" ht="17.25" customHeight="1">
      <c r="A69" s="17" t="s">
        <v>96</v>
      </c>
      <c r="B69" s="12" t="s">
        <v>17</v>
      </c>
      <c r="C69" s="12" t="s">
        <v>88</v>
      </c>
      <c r="D69" s="12" t="s">
        <v>95</v>
      </c>
      <c r="E69" s="12" t="s">
        <v>97</v>
      </c>
      <c r="F69" s="21">
        <v>562320</v>
      </c>
      <c r="G69" s="10"/>
      <c r="H69" s="10"/>
      <c r="I69" s="10"/>
    </row>
    <row r="70" spans="1:9" ht="17.25" customHeight="1">
      <c r="A70" s="22" t="s">
        <v>43</v>
      </c>
      <c r="B70" s="12" t="s">
        <v>17</v>
      </c>
      <c r="C70" s="12" t="s">
        <v>88</v>
      </c>
      <c r="D70" s="12" t="s">
        <v>95</v>
      </c>
      <c r="E70" s="12" t="s">
        <v>44</v>
      </c>
      <c r="F70" s="21">
        <v>259200</v>
      </c>
      <c r="G70" s="10"/>
      <c r="H70" s="10"/>
      <c r="I70" s="10"/>
    </row>
    <row r="71" spans="1:9" ht="12.75" customHeight="1">
      <c r="A71" s="22" t="s">
        <v>98</v>
      </c>
      <c r="B71" s="12" t="s">
        <v>17</v>
      </c>
      <c r="C71" s="12" t="s">
        <v>88</v>
      </c>
      <c r="D71" s="12" t="s">
        <v>95</v>
      </c>
      <c r="E71" s="12" t="s">
        <v>99</v>
      </c>
      <c r="F71" s="21">
        <v>259200</v>
      </c>
      <c r="G71" s="10"/>
      <c r="H71" s="10"/>
      <c r="I71" s="10"/>
    </row>
    <row r="72" spans="1:9" ht="15.75" customHeight="1">
      <c r="A72" s="11" t="s">
        <v>100</v>
      </c>
      <c r="B72" s="7" t="s">
        <v>17</v>
      </c>
      <c r="C72" s="7" t="s">
        <v>101</v>
      </c>
      <c r="D72" s="7"/>
      <c r="E72" s="7"/>
      <c r="F72" s="21">
        <v>4416333.98</v>
      </c>
      <c r="G72" s="10"/>
      <c r="H72" s="10"/>
      <c r="I72" s="10"/>
    </row>
    <row r="73" spans="1:9" ht="43.5" customHeight="1">
      <c r="A73" s="17" t="s">
        <v>102</v>
      </c>
      <c r="B73" s="12" t="s">
        <v>17</v>
      </c>
      <c r="C73" s="12" t="s">
        <v>101</v>
      </c>
      <c r="D73" s="12" t="s">
        <v>103</v>
      </c>
      <c r="E73" s="12"/>
      <c r="F73" s="21">
        <v>1498724.98</v>
      </c>
      <c r="G73" s="10"/>
      <c r="H73" s="10"/>
      <c r="I73" s="10"/>
    </row>
    <row r="74" spans="1:9" ht="24" customHeight="1">
      <c r="A74" s="17" t="s">
        <v>104</v>
      </c>
      <c r="B74" s="12" t="s">
        <v>17</v>
      </c>
      <c r="C74" s="12" t="s">
        <v>101</v>
      </c>
      <c r="D74" s="12" t="s">
        <v>105</v>
      </c>
      <c r="E74" s="12"/>
      <c r="F74" s="21">
        <v>617054.65</v>
      </c>
      <c r="G74" s="10"/>
      <c r="H74" s="10"/>
      <c r="I74" s="10"/>
    </row>
    <row r="75" spans="1:9" ht="24" customHeight="1">
      <c r="A75" s="17" t="s">
        <v>91</v>
      </c>
      <c r="B75" s="12" t="s">
        <v>56</v>
      </c>
      <c r="C75" s="12" t="s">
        <v>101</v>
      </c>
      <c r="D75" s="12" t="s">
        <v>105</v>
      </c>
      <c r="E75" s="12" t="s">
        <v>35</v>
      </c>
      <c r="F75" s="21">
        <v>617054.65</v>
      </c>
      <c r="G75" s="10"/>
      <c r="H75" s="10"/>
      <c r="I75" s="10"/>
    </row>
    <row r="76" spans="1:9" ht="24" customHeight="1">
      <c r="A76" s="17" t="s">
        <v>93</v>
      </c>
      <c r="B76" s="12" t="s">
        <v>56</v>
      </c>
      <c r="C76" s="12" t="s">
        <v>101</v>
      </c>
      <c r="D76" s="12" t="s">
        <v>105</v>
      </c>
      <c r="E76" s="12" t="s">
        <v>37</v>
      </c>
      <c r="F76" s="21">
        <v>617054.65</v>
      </c>
      <c r="G76" s="10"/>
      <c r="H76" s="10"/>
      <c r="I76" s="10"/>
    </row>
    <row r="77" spans="1:9" ht="24" customHeight="1">
      <c r="A77" s="22" t="s">
        <v>106</v>
      </c>
      <c r="B77" s="12" t="s">
        <v>17</v>
      </c>
      <c r="C77" s="12" t="s">
        <v>101</v>
      </c>
      <c r="D77" s="12" t="s">
        <v>107</v>
      </c>
      <c r="E77" s="23"/>
      <c r="F77" s="19">
        <v>11679.93</v>
      </c>
      <c r="G77" s="10"/>
      <c r="H77" s="10"/>
      <c r="I77" s="10"/>
    </row>
    <row r="78" spans="1:9" ht="24" customHeight="1">
      <c r="A78" s="22" t="s">
        <v>34</v>
      </c>
      <c r="B78" s="12" t="s">
        <v>17</v>
      </c>
      <c r="C78" s="12" t="s">
        <v>101</v>
      </c>
      <c r="D78" s="12" t="s">
        <v>107</v>
      </c>
      <c r="E78" s="23" t="s">
        <v>35</v>
      </c>
      <c r="F78" s="19">
        <v>11679.93</v>
      </c>
      <c r="G78" s="10"/>
      <c r="H78" s="10"/>
      <c r="I78" s="10"/>
    </row>
    <row r="79" spans="1:9" ht="24" customHeight="1">
      <c r="A79" s="22" t="s">
        <v>52</v>
      </c>
      <c r="B79" s="12" t="s">
        <v>56</v>
      </c>
      <c r="C79" s="12" t="s">
        <v>101</v>
      </c>
      <c r="D79" s="12" t="s">
        <v>108</v>
      </c>
      <c r="E79" s="23" t="s">
        <v>37</v>
      </c>
      <c r="F79" s="19">
        <v>11679.93</v>
      </c>
      <c r="G79" s="10"/>
      <c r="H79" s="10"/>
      <c r="I79" s="10"/>
    </row>
    <row r="80" spans="1:9" ht="45.75" customHeight="1">
      <c r="A80" s="22" t="s">
        <v>109</v>
      </c>
      <c r="B80" s="12" t="s">
        <v>56</v>
      </c>
      <c r="C80" s="12" t="s">
        <v>110</v>
      </c>
      <c r="D80" s="12" t="s">
        <v>111</v>
      </c>
      <c r="E80" s="23"/>
      <c r="F80" s="19">
        <v>869990.4</v>
      </c>
      <c r="G80" s="10"/>
      <c r="H80" s="10"/>
      <c r="I80" s="10"/>
    </row>
    <row r="81" spans="1:9" ht="32.25" customHeight="1">
      <c r="A81" s="22" t="s">
        <v>34</v>
      </c>
      <c r="B81" s="12" t="s">
        <v>17</v>
      </c>
      <c r="C81" s="12" t="s">
        <v>101</v>
      </c>
      <c r="D81" s="12" t="s">
        <v>111</v>
      </c>
      <c r="E81" s="23" t="s">
        <v>35</v>
      </c>
      <c r="F81" s="19">
        <v>869990.4</v>
      </c>
      <c r="G81" s="10"/>
      <c r="H81" s="10"/>
      <c r="I81" s="10"/>
    </row>
    <row r="82" spans="1:9" ht="24" customHeight="1">
      <c r="A82" s="22" t="s">
        <v>52</v>
      </c>
      <c r="B82" s="12" t="s">
        <v>17</v>
      </c>
      <c r="C82" s="12" t="s">
        <v>110</v>
      </c>
      <c r="D82" s="12" t="s">
        <v>111</v>
      </c>
      <c r="E82" s="23" t="s">
        <v>37</v>
      </c>
      <c r="F82" s="19">
        <v>869990.4</v>
      </c>
      <c r="G82" s="10"/>
      <c r="H82" s="10"/>
      <c r="I82" s="10"/>
    </row>
    <row r="83" spans="1:9" ht="29.25" customHeight="1">
      <c r="A83" s="17" t="s">
        <v>112</v>
      </c>
      <c r="B83" s="12" t="s">
        <v>113</v>
      </c>
      <c r="C83" s="12" t="s">
        <v>101</v>
      </c>
      <c r="D83" s="12" t="s">
        <v>114</v>
      </c>
      <c r="E83" s="12"/>
      <c r="F83" s="21">
        <v>2917600</v>
      </c>
      <c r="G83" s="10"/>
      <c r="H83" s="10"/>
      <c r="I83" s="10"/>
    </row>
    <row r="84" spans="1:9" ht="24" customHeight="1">
      <c r="A84" s="22" t="s">
        <v>34</v>
      </c>
      <c r="B84" s="12" t="s">
        <v>17</v>
      </c>
      <c r="C84" s="12" t="s">
        <v>101</v>
      </c>
      <c r="D84" s="12" t="s">
        <v>114</v>
      </c>
      <c r="E84" s="23" t="s">
        <v>35</v>
      </c>
      <c r="F84" s="19">
        <v>1142600</v>
      </c>
      <c r="G84" s="10"/>
      <c r="H84" s="10"/>
      <c r="I84" s="10"/>
    </row>
    <row r="85" spans="1:9" ht="24" customHeight="1">
      <c r="A85" s="22" t="s">
        <v>52</v>
      </c>
      <c r="B85" s="12" t="s">
        <v>17</v>
      </c>
      <c r="C85" s="12" t="s">
        <v>101</v>
      </c>
      <c r="D85" s="12" t="s">
        <v>114</v>
      </c>
      <c r="E85" s="23" t="s">
        <v>37</v>
      </c>
      <c r="F85" s="19">
        <v>1142600</v>
      </c>
      <c r="G85" s="10"/>
      <c r="H85" s="10"/>
      <c r="I85" s="10"/>
    </row>
    <row r="86" spans="1:9" ht="24" customHeight="1">
      <c r="A86" s="22" t="s">
        <v>43</v>
      </c>
      <c r="B86" s="12" t="s">
        <v>17</v>
      </c>
      <c r="C86" s="12" t="s">
        <v>101</v>
      </c>
      <c r="D86" s="12" t="s">
        <v>114</v>
      </c>
      <c r="E86" s="23" t="s">
        <v>44</v>
      </c>
      <c r="F86" s="19">
        <v>1775000</v>
      </c>
      <c r="G86" s="10"/>
      <c r="H86" s="10"/>
      <c r="I86" s="10"/>
    </row>
    <row r="87" spans="1:9" ht="27.75" customHeight="1">
      <c r="A87" s="22" t="s">
        <v>98</v>
      </c>
      <c r="B87" s="12" t="s">
        <v>17</v>
      </c>
      <c r="C87" s="12" t="s">
        <v>101</v>
      </c>
      <c r="D87" s="12" t="s">
        <v>114</v>
      </c>
      <c r="E87" s="23" t="s">
        <v>99</v>
      </c>
      <c r="F87" s="19">
        <v>1775000</v>
      </c>
      <c r="G87" s="10"/>
      <c r="H87" s="10"/>
      <c r="I87" s="10"/>
    </row>
    <row r="88" spans="1:9" ht="19.5" customHeight="1">
      <c r="A88" s="11" t="s">
        <v>115</v>
      </c>
      <c r="B88" s="7" t="s">
        <v>17</v>
      </c>
      <c r="C88" s="7" t="s">
        <v>116</v>
      </c>
      <c r="D88" s="7"/>
      <c r="E88" s="7"/>
      <c r="F88" s="19">
        <v>679864.76</v>
      </c>
      <c r="G88" s="16"/>
      <c r="H88" s="16"/>
      <c r="I88" s="16"/>
    </row>
    <row r="89" spans="1:9" ht="25.5" customHeight="1">
      <c r="A89" s="17" t="s">
        <v>117</v>
      </c>
      <c r="B89" s="12" t="s">
        <v>17</v>
      </c>
      <c r="C89" s="12" t="s">
        <v>116</v>
      </c>
      <c r="D89" s="12" t="s">
        <v>118</v>
      </c>
      <c r="E89" s="12"/>
      <c r="F89" s="19">
        <v>679864.76</v>
      </c>
      <c r="G89" s="16"/>
      <c r="H89" s="16"/>
      <c r="I89" s="16"/>
    </row>
    <row r="90" spans="1:9" ht="15" customHeight="1">
      <c r="A90" s="22" t="s">
        <v>119</v>
      </c>
      <c r="B90" s="12" t="s">
        <v>17</v>
      </c>
      <c r="C90" s="12" t="s">
        <v>116</v>
      </c>
      <c r="D90" s="12" t="s">
        <v>120</v>
      </c>
      <c r="E90" s="23"/>
      <c r="F90" s="19">
        <v>215136.35</v>
      </c>
      <c r="G90" s="16"/>
      <c r="H90" s="16"/>
      <c r="I90" s="16"/>
    </row>
    <row r="91" spans="1:9" ht="24" customHeight="1">
      <c r="A91" s="22" t="s">
        <v>34</v>
      </c>
      <c r="B91" s="12" t="s">
        <v>56</v>
      </c>
      <c r="C91" s="12" t="s">
        <v>116</v>
      </c>
      <c r="D91" s="12" t="s">
        <v>120</v>
      </c>
      <c r="E91" s="23" t="s">
        <v>35</v>
      </c>
      <c r="F91" s="19">
        <v>215136.35</v>
      </c>
      <c r="G91" s="16"/>
      <c r="H91" s="16"/>
      <c r="I91" s="16"/>
    </row>
    <row r="92" spans="1:9" ht="21.75" customHeight="1">
      <c r="A92" s="22" t="s">
        <v>52</v>
      </c>
      <c r="B92" s="12" t="s">
        <v>17</v>
      </c>
      <c r="C92" s="12" t="s">
        <v>116</v>
      </c>
      <c r="D92" s="12" t="s">
        <v>120</v>
      </c>
      <c r="E92" s="23" t="s">
        <v>37</v>
      </c>
      <c r="F92" s="19">
        <v>215136.35</v>
      </c>
      <c r="G92" s="16"/>
      <c r="H92" s="16"/>
      <c r="I92" s="16"/>
    </row>
    <row r="93" spans="1:9" ht="15.75" customHeight="1" hidden="1">
      <c r="A93" s="17" t="s">
        <v>121</v>
      </c>
      <c r="B93" s="12"/>
      <c r="C93" s="12"/>
      <c r="D93" s="12"/>
      <c r="E93" s="12"/>
      <c r="F93" s="19">
        <v>0</v>
      </c>
      <c r="G93" s="16"/>
      <c r="H93" s="16"/>
      <c r="I93" s="16"/>
    </row>
    <row r="94" spans="1:9" ht="14.25" customHeight="1" hidden="1">
      <c r="A94" s="17" t="s">
        <v>122</v>
      </c>
      <c r="B94" s="12"/>
      <c r="C94" s="12"/>
      <c r="D94" s="12"/>
      <c r="E94" s="12"/>
      <c r="F94" s="19">
        <v>0</v>
      </c>
      <c r="G94" s="16"/>
      <c r="H94" s="16"/>
      <c r="I94" s="16"/>
    </row>
    <row r="95" spans="1:9" ht="18.75" customHeight="1" hidden="1">
      <c r="A95" s="17" t="s">
        <v>119</v>
      </c>
      <c r="B95" s="12"/>
      <c r="C95" s="12"/>
      <c r="D95" s="12"/>
      <c r="E95" s="12"/>
      <c r="F95" s="19">
        <f>F97+F98</f>
        <v>160000</v>
      </c>
      <c r="G95" s="16"/>
      <c r="H95" s="16"/>
      <c r="I95" s="16"/>
    </row>
    <row r="96" spans="1:9" ht="29.25" customHeight="1" hidden="1">
      <c r="A96" s="17" t="s">
        <v>123</v>
      </c>
      <c r="B96" s="12"/>
      <c r="C96" s="12"/>
      <c r="D96" s="12"/>
      <c r="E96" s="12"/>
      <c r="F96" s="19">
        <f>F97</f>
        <v>130000</v>
      </c>
      <c r="G96" s="16"/>
      <c r="H96" s="16"/>
      <c r="I96" s="16"/>
    </row>
    <row r="97" spans="1:9" ht="14.25" customHeight="1" hidden="1">
      <c r="A97" s="17" t="s">
        <v>124</v>
      </c>
      <c r="B97" s="12"/>
      <c r="C97" s="12"/>
      <c r="D97" s="12"/>
      <c r="E97" s="12"/>
      <c r="F97" s="19">
        <v>130000</v>
      </c>
      <c r="G97" s="16"/>
      <c r="H97" s="16"/>
      <c r="I97" s="16"/>
    </row>
    <row r="98" spans="1:9" ht="19.5" customHeight="1" hidden="1">
      <c r="A98" s="17" t="s">
        <v>125</v>
      </c>
      <c r="B98" s="12"/>
      <c r="C98" s="12"/>
      <c r="D98" s="12"/>
      <c r="E98" s="12"/>
      <c r="F98" s="19">
        <v>30000</v>
      </c>
      <c r="G98" s="16"/>
      <c r="H98" s="16"/>
      <c r="I98" s="16"/>
    </row>
    <row r="99" spans="1:9" ht="28.5" customHeight="1" hidden="1">
      <c r="A99" s="17" t="s">
        <v>126</v>
      </c>
      <c r="B99" s="12"/>
      <c r="C99" s="12"/>
      <c r="D99" s="12"/>
      <c r="E99" s="12"/>
      <c r="F99" s="19">
        <f>F100+F101+F102+F103+F104</f>
        <v>6000</v>
      </c>
      <c r="G99" s="16"/>
      <c r="H99" s="16"/>
      <c r="I99" s="16"/>
    </row>
    <row r="100" spans="1:9" ht="18.75" customHeight="1" hidden="1">
      <c r="A100" s="17" t="s">
        <v>121</v>
      </c>
      <c r="B100" s="12"/>
      <c r="C100" s="12"/>
      <c r="D100" s="12"/>
      <c r="E100" s="12"/>
      <c r="F100" s="19">
        <v>0</v>
      </c>
      <c r="G100" s="16"/>
      <c r="H100" s="16"/>
      <c r="I100" s="16"/>
    </row>
    <row r="101" spans="1:9" ht="16.5" customHeight="1" hidden="1">
      <c r="A101" s="17" t="s">
        <v>125</v>
      </c>
      <c r="B101" s="12"/>
      <c r="C101" s="12"/>
      <c r="D101" s="12"/>
      <c r="E101" s="12"/>
      <c r="F101" s="19">
        <v>3000</v>
      </c>
      <c r="G101" s="16"/>
      <c r="H101" s="16"/>
      <c r="I101" s="16"/>
    </row>
    <row r="102" spans="1:9" ht="18" customHeight="1" hidden="1">
      <c r="A102" s="17" t="s">
        <v>127</v>
      </c>
      <c r="B102" s="12"/>
      <c r="C102" s="12"/>
      <c r="D102" s="12"/>
      <c r="E102" s="12"/>
      <c r="F102" s="19">
        <v>3000</v>
      </c>
      <c r="G102" s="16"/>
      <c r="H102" s="16"/>
      <c r="I102" s="16"/>
    </row>
    <row r="103" spans="1:9" ht="14.25" customHeight="1" hidden="1">
      <c r="A103" s="17" t="s">
        <v>128</v>
      </c>
      <c r="B103" s="12"/>
      <c r="C103" s="12"/>
      <c r="D103" s="12"/>
      <c r="E103" s="12"/>
      <c r="F103" s="19">
        <v>0</v>
      </c>
      <c r="G103" s="16"/>
      <c r="H103" s="16"/>
      <c r="I103" s="16"/>
    </row>
    <row r="104" spans="1:9" ht="18.75" customHeight="1" hidden="1">
      <c r="A104" s="17" t="s">
        <v>122</v>
      </c>
      <c r="B104" s="12"/>
      <c r="C104" s="12"/>
      <c r="D104" s="12"/>
      <c r="E104" s="12"/>
      <c r="F104" s="19">
        <v>0</v>
      </c>
      <c r="G104" s="16"/>
      <c r="H104" s="16"/>
      <c r="I104" s="16"/>
    </row>
    <row r="105" spans="1:9" ht="18.75" customHeight="1">
      <c r="A105" s="17" t="s">
        <v>129</v>
      </c>
      <c r="B105" s="12" t="s">
        <v>17</v>
      </c>
      <c r="C105" s="12" t="s">
        <v>116</v>
      </c>
      <c r="D105" s="12" t="s">
        <v>130</v>
      </c>
      <c r="E105" s="12"/>
      <c r="F105" s="19">
        <v>464728.41</v>
      </c>
      <c r="G105" s="16"/>
      <c r="H105" s="16"/>
      <c r="I105" s="16"/>
    </row>
    <row r="106" spans="1:9" ht="24" customHeight="1">
      <c r="A106" s="22" t="s">
        <v>34</v>
      </c>
      <c r="B106" s="12" t="s">
        <v>17</v>
      </c>
      <c r="C106" s="12" t="s">
        <v>116</v>
      </c>
      <c r="D106" s="12" t="s">
        <v>130</v>
      </c>
      <c r="E106" s="12" t="s">
        <v>35</v>
      </c>
      <c r="F106" s="19">
        <v>464728.41</v>
      </c>
      <c r="G106" s="16"/>
      <c r="H106" s="16"/>
      <c r="I106" s="16"/>
    </row>
    <row r="107" spans="1:9" ht="34.5" customHeight="1">
      <c r="A107" s="22" t="s">
        <v>52</v>
      </c>
      <c r="B107" s="12" t="s">
        <v>56</v>
      </c>
      <c r="C107" s="12" t="s">
        <v>116</v>
      </c>
      <c r="D107" s="12" t="s">
        <v>130</v>
      </c>
      <c r="E107" s="12" t="s">
        <v>37</v>
      </c>
      <c r="F107" s="19">
        <v>464728.41</v>
      </c>
      <c r="G107" s="16"/>
      <c r="H107" s="16"/>
      <c r="I107" s="16"/>
    </row>
    <row r="108" spans="1:9" ht="18.75" customHeight="1">
      <c r="A108" s="11" t="s">
        <v>131</v>
      </c>
      <c r="B108" s="7" t="s">
        <v>17</v>
      </c>
      <c r="C108" s="7" t="s">
        <v>132</v>
      </c>
      <c r="D108" s="7"/>
      <c r="E108" s="7"/>
      <c r="F108" s="27">
        <v>11000</v>
      </c>
      <c r="G108" s="16"/>
      <c r="H108" s="16"/>
      <c r="I108" s="16"/>
    </row>
    <row r="109" spans="1:9" ht="18.75" customHeight="1">
      <c r="A109" s="11" t="s">
        <v>133</v>
      </c>
      <c r="B109" s="12" t="s">
        <v>17</v>
      </c>
      <c r="C109" s="7" t="s">
        <v>134</v>
      </c>
      <c r="D109" s="7"/>
      <c r="E109" s="7"/>
      <c r="F109" s="15">
        <v>11000</v>
      </c>
      <c r="G109" s="16"/>
      <c r="H109" s="16"/>
      <c r="I109" s="16"/>
    </row>
    <row r="110" spans="1:9" ht="48" customHeight="1">
      <c r="A110" s="17" t="s">
        <v>22</v>
      </c>
      <c r="B110" s="12" t="s">
        <v>17</v>
      </c>
      <c r="C110" s="12" t="s">
        <v>134</v>
      </c>
      <c r="D110" s="12" t="s">
        <v>40</v>
      </c>
      <c r="E110" s="12"/>
      <c r="F110" s="19">
        <v>11000</v>
      </c>
      <c r="G110" s="16"/>
      <c r="H110" s="28"/>
      <c r="I110" s="16"/>
    </row>
    <row r="111" spans="1:9" ht="24" customHeight="1">
      <c r="A111" s="17" t="s">
        <v>135</v>
      </c>
      <c r="B111" s="12" t="s">
        <v>17</v>
      </c>
      <c r="C111" s="12" t="s">
        <v>134</v>
      </c>
      <c r="D111" s="12" t="s">
        <v>136</v>
      </c>
      <c r="E111" s="12"/>
      <c r="F111" s="19">
        <v>11000</v>
      </c>
      <c r="G111" s="16"/>
      <c r="H111" s="16"/>
      <c r="I111" s="16"/>
    </row>
    <row r="112" spans="1:9" ht="33.75" customHeight="1">
      <c r="A112" s="22" t="s">
        <v>34</v>
      </c>
      <c r="B112" s="12" t="s">
        <v>17</v>
      </c>
      <c r="C112" s="12" t="s">
        <v>134</v>
      </c>
      <c r="D112" s="12" t="s">
        <v>136</v>
      </c>
      <c r="E112" s="23" t="s">
        <v>35</v>
      </c>
      <c r="F112" s="19">
        <v>11000</v>
      </c>
      <c r="G112" s="16"/>
      <c r="H112" s="16"/>
      <c r="I112" s="16"/>
    </row>
    <row r="113" spans="1:9" ht="21" customHeight="1">
      <c r="A113" s="22" t="s">
        <v>52</v>
      </c>
      <c r="B113" s="12" t="s">
        <v>17</v>
      </c>
      <c r="C113" s="12" t="s">
        <v>134</v>
      </c>
      <c r="D113" s="12" t="s">
        <v>136</v>
      </c>
      <c r="E113" s="12" t="s">
        <v>37</v>
      </c>
      <c r="F113" s="19">
        <v>11000</v>
      </c>
      <c r="G113" s="16"/>
      <c r="H113" s="16"/>
      <c r="I113" s="16"/>
    </row>
    <row r="114" spans="1:9" ht="22.5" customHeight="1">
      <c r="A114" s="11" t="s">
        <v>137</v>
      </c>
      <c r="B114" s="7" t="s">
        <v>17</v>
      </c>
      <c r="C114" s="7" t="s">
        <v>138</v>
      </c>
      <c r="D114" s="7"/>
      <c r="E114" s="7"/>
      <c r="F114" s="24">
        <v>2400000</v>
      </c>
      <c r="G114" s="16"/>
      <c r="H114" s="16"/>
      <c r="I114" s="16"/>
    </row>
    <row r="115" spans="1:9" ht="26.25" customHeight="1">
      <c r="A115" s="29" t="s">
        <v>139</v>
      </c>
      <c r="B115" s="23" t="s">
        <v>17</v>
      </c>
      <c r="C115" s="30" t="s">
        <v>140</v>
      </c>
      <c r="D115" s="23"/>
      <c r="E115" s="23"/>
      <c r="F115" s="19">
        <v>2400000</v>
      </c>
      <c r="G115" s="16"/>
      <c r="H115" s="16"/>
      <c r="I115" s="16"/>
    </row>
    <row r="116" spans="1:9" ht="26.25" customHeight="1">
      <c r="A116" s="22" t="s">
        <v>141</v>
      </c>
      <c r="B116" s="23" t="s">
        <v>17</v>
      </c>
      <c r="C116" s="23" t="s">
        <v>140</v>
      </c>
      <c r="D116" s="23" t="s">
        <v>142</v>
      </c>
      <c r="E116" s="23"/>
      <c r="F116" s="19">
        <v>2400000</v>
      </c>
      <c r="G116" s="16"/>
      <c r="H116" s="16"/>
      <c r="I116" s="16"/>
    </row>
    <row r="117" spans="1:9" ht="45" customHeight="1">
      <c r="A117" s="17" t="s">
        <v>143</v>
      </c>
      <c r="B117" s="23" t="s">
        <v>17</v>
      </c>
      <c r="C117" s="23" t="s">
        <v>140</v>
      </c>
      <c r="D117" s="23" t="s">
        <v>144</v>
      </c>
      <c r="E117" s="31"/>
      <c r="F117" s="19">
        <v>2000000</v>
      </c>
      <c r="G117" s="16"/>
      <c r="H117" s="16"/>
      <c r="I117" s="16"/>
    </row>
    <row r="118" spans="1:9" ht="26.25" customHeight="1">
      <c r="A118" s="32" t="s">
        <v>145</v>
      </c>
      <c r="B118" s="23" t="s">
        <v>17</v>
      </c>
      <c r="C118" s="23" t="s">
        <v>140</v>
      </c>
      <c r="D118" s="23" t="s">
        <v>144</v>
      </c>
      <c r="E118" s="23" t="s">
        <v>146</v>
      </c>
      <c r="F118" s="19">
        <v>2000000</v>
      </c>
      <c r="G118" s="16"/>
      <c r="H118" s="16"/>
      <c r="I118" s="16"/>
    </row>
    <row r="119" spans="1:9" ht="26.25" customHeight="1">
      <c r="A119" s="17" t="s">
        <v>147</v>
      </c>
      <c r="B119" s="23" t="s">
        <v>17</v>
      </c>
      <c r="C119" s="23" t="s">
        <v>140</v>
      </c>
      <c r="D119" s="23" t="s">
        <v>144</v>
      </c>
      <c r="E119" s="33" t="s">
        <v>148</v>
      </c>
      <c r="F119" s="19">
        <v>2000000</v>
      </c>
      <c r="G119" s="16"/>
      <c r="H119" s="16"/>
      <c r="I119" s="16"/>
    </row>
    <row r="120" spans="1:9" ht="57" customHeight="1">
      <c r="A120" s="17" t="s">
        <v>149</v>
      </c>
      <c r="B120" s="23" t="s">
        <v>17</v>
      </c>
      <c r="C120" s="23" t="s">
        <v>140</v>
      </c>
      <c r="D120" s="23" t="s">
        <v>150</v>
      </c>
      <c r="E120" s="31"/>
      <c r="F120" s="19">
        <v>400000</v>
      </c>
      <c r="G120" s="16"/>
      <c r="H120" s="16"/>
      <c r="I120" s="16"/>
    </row>
    <row r="121" spans="1:9" ht="21" customHeight="1">
      <c r="A121" s="32" t="s">
        <v>145</v>
      </c>
      <c r="B121" s="23" t="s">
        <v>17</v>
      </c>
      <c r="C121" s="23" t="s">
        <v>140</v>
      </c>
      <c r="D121" s="23" t="s">
        <v>150</v>
      </c>
      <c r="E121" s="23" t="s">
        <v>146</v>
      </c>
      <c r="F121" s="19">
        <v>400000</v>
      </c>
      <c r="G121" s="16"/>
      <c r="H121" s="16"/>
      <c r="I121" s="16"/>
    </row>
    <row r="122" spans="1:9" ht="20.25" customHeight="1">
      <c r="A122" s="17" t="s">
        <v>147</v>
      </c>
      <c r="B122" s="23" t="s">
        <v>17</v>
      </c>
      <c r="C122" s="23" t="s">
        <v>140</v>
      </c>
      <c r="D122" s="23" t="s">
        <v>150</v>
      </c>
      <c r="E122" s="33" t="s">
        <v>148</v>
      </c>
      <c r="F122" s="19">
        <v>400000</v>
      </c>
      <c r="G122" s="16"/>
      <c r="H122" s="16"/>
      <c r="I122" s="16"/>
    </row>
    <row r="123" spans="1:9" ht="20.25" customHeight="1">
      <c r="A123" s="11" t="s">
        <v>151</v>
      </c>
      <c r="B123" s="7" t="s">
        <v>17</v>
      </c>
      <c r="C123" s="7" t="s">
        <v>152</v>
      </c>
      <c r="D123" s="7"/>
      <c r="E123" s="7"/>
      <c r="F123" s="34" t="s">
        <v>153</v>
      </c>
      <c r="G123" s="16"/>
      <c r="H123" s="16"/>
      <c r="I123" s="16"/>
    </row>
    <row r="124" spans="1:9" ht="20.25" customHeight="1">
      <c r="A124" s="11" t="s">
        <v>154</v>
      </c>
      <c r="B124" s="12" t="s">
        <v>56</v>
      </c>
      <c r="C124" s="7" t="s">
        <v>155</v>
      </c>
      <c r="D124" s="7"/>
      <c r="E124" s="7"/>
      <c r="F124" s="19">
        <v>220000</v>
      </c>
      <c r="G124" s="16"/>
      <c r="H124" s="16"/>
      <c r="I124" s="16"/>
    </row>
    <row r="125" spans="1:9" ht="20.25" customHeight="1">
      <c r="A125" s="17" t="s">
        <v>156</v>
      </c>
      <c r="B125" s="12" t="s">
        <v>17</v>
      </c>
      <c r="C125" s="12" t="s">
        <v>155</v>
      </c>
      <c r="D125" s="12" t="s">
        <v>157</v>
      </c>
      <c r="E125" s="12"/>
      <c r="F125" s="19">
        <v>220000</v>
      </c>
      <c r="G125" s="16"/>
      <c r="H125" s="16"/>
      <c r="I125" s="16"/>
    </row>
    <row r="126" spans="1:9" ht="20.25" customHeight="1">
      <c r="A126" s="22" t="s">
        <v>158</v>
      </c>
      <c r="B126" s="12" t="s">
        <v>56</v>
      </c>
      <c r="C126" s="12" t="s">
        <v>155</v>
      </c>
      <c r="D126" s="12" t="s">
        <v>159</v>
      </c>
      <c r="E126" s="23" t="s">
        <v>160</v>
      </c>
      <c r="F126" s="19">
        <v>20000</v>
      </c>
      <c r="G126" s="16"/>
      <c r="H126" s="16"/>
      <c r="I126" s="16"/>
    </row>
    <row r="127" spans="1:9" ht="20.25" customHeight="1">
      <c r="A127" s="22" t="s">
        <v>161</v>
      </c>
      <c r="B127" s="12" t="s">
        <v>56</v>
      </c>
      <c r="C127" s="12" t="s">
        <v>155</v>
      </c>
      <c r="D127" s="12" t="s">
        <v>159</v>
      </c>
      <c r="E127" s="23" t="s">
        <v>162</v>
      </c>
      <c r="F127" s="19">
        <v>20000</v>
      </c>
      <c r="G127" s="16"/>
      <c r="H127" s="16"/>
      <c r="I127" s="16"/>
    </row>
    <row r="128" spans="1:9" ht="62.25" customHeight="1">
      <c r="A128" s="35" t="s">
        <v>163</v>
      </c>
      <c r="B128" s="12" t="s">
        <v>56</v>
      </c>
      <c r="C128" s="12" t="s">
        <v>155</v>
      </c>
      <c r="D128" s="12" t="s">
        <v>164</v>
      </c>
      <c r="E128" s="23"/>
      <c r="F128" s="19">
        <v>200000</v>
      </c>
      <c r="G128" s="16"/>
      <c r="H128" s="16"/>
      <c r="I128" s="16"/>
    </row>
    <row r="129" spans="1:9" ht="20.25" customHeight="1">
      <c r="A129" s="32" t="s">
        <v>145</v>
      </c>
      <c r="B129" s="12" t="s">
        <v>56</v>
      </c>
      <c r="C129" s="12" t="s">
        <v>155</v>
      </c>
      <c r="D129" s="12" t="s">
        <v>164</v>
      </c>
      <c r="E129" s="23" t="s">
        <v>146</v>
      </c>
      <c r="F129" s="19">
        <v>200000</v>
      </c>
      <c r="G129" s="16"/>
      <c r="H129" s="16"/>
      <c r="I129" s="16"/>
    </row>
    <row r="130" spans="1:9" ht="25.5" customHeight="1">
      <c r="A130" s="32" t="s">
        <v>165</v>
      </c>
      <c r="B130" s="12" t="s">
        <v>56</v>
      </c>
      <c r="C130" s="12" t="s">
        <v>155</v>
      </c>
      <c r="D130" s="12" t="s">
        <v>164</v>
      </c>
      <c r="E130" s="23" t="s">
        <v>148</v>
      </c>
      <c r="F130" s="19">
        <v>200000</v>
      </c>
      <c r="G130" s="16"/>
      <c r="H130" s="16"/>
      <c r="I130" s="16"/>
    </row>
    <row r="131" spans="1:9" ht="16.5" customHeight="1">
      <c r="A131" s="36" t="s">
        <v>166</v>
      </c>
      <c r="B131" s="37" t="s">
        <v>17</v>
      </c>
      <c r="C131" s="37" t="s">
        <v>167</v>
      </c>
      <c r="D131" s="37"/>
      <c r="E131" s="37"/>
      <c r="F131" s="38">
        <f>F135</f>
        <v>6000</v>
      </c>
      <c r="G131" s="16"/>
      <c r="H131" s="16"/>
      <c r="I131" s="16"/>
    </row>
    <row r="132" spans="1:9" ht="18.75" customHeight="1">
      <c r="A132" s="32" t="s">
        <v>166</v>
      </c>
      <c r="B132" s="39" t="s">
        <v>17</v>
      </c>
      <c r="C132" s="40" t="s">
        <v>168</v>
      </c>
      <c r="D132" s="41"/>
      <c r="E132" s="41"/>
      <c r="F132" s="42">
        <v>6000</v>
      </c>
      <c r="G132" s="16"/>
      <c r="H132" s="16"/>
      <c r="I132" s="16"/>
    </row>
    <row r="133" spans="1:9" ht="30.75" customHeight="1">
      <c r="A133" s="43" t="s">
        <v>169</v>
      </c>
      <c r="B133" s="39" t="s">
        <v>17</v>
      </c>
      <c r="C133" s="41" t="s">
        <v>168</v>
      </c>
      <c r="D133" s="44" t="s">
        <v>170</v>
      </c>
      <c r="E133" s="44"/>
      <c r="F133" s="42">
        <v>6000</v>
      </c>
      <c r="G133" s="16"/>
      <c r="H133" s="16"/>
      <c r="I133" s="16"/>
    </row>
    <row r="134" spans="1:9" ht="72.75" customHeight="1">
      <c r="A134" s="17" t="s">
        <v>171</v>
      </c>
      <c r="B134" s="39" t="s">
        <v>17</v>
      </c>
      <c r="C134" s="41" t="s">
        <v>168</v>
      </c>
      <c r="D134" s="44" t="s">
        <v>170</v>
      </c>
      <c r="E134" s="44"/>
      <c r="F134" s="42">
        <v>6000</v>
      </c>
      <c r="G134" s="16"/>
      <c r="H134" s="16"/>
      <c r="I134" s="16"/>
    </row>
    <row r="135" spans="1:9" ht="22.5" customHeight="1">
      <c r="A135" s="32" t="s">
        <v>145</v>
      </c>
      <c r="B135" s="39" t="s">
        <v>17</v>
      </c>
      <c r="C135" s="41" t="s">
        <v>168</v>
      </c>
      <c r="D135" s="44" t="s">
        <v>170</v>
      </c>
      <c r="E135" s="33" t="s">
        <v>146</v>
      </c>
      <c r="F135" s="42">
        <v>6000</v>
      </c>
      <c r="G135" s="16"/>
      <c r="H135" s="16"/>
      <c r="I135" s="16"/>
    </row>
    <row r="136" spans="1:9" ht="30.75" customHeight="1">
      <c r="A136" s="17" t="s">
        <v>147</v>
      </c>
      <c r="B136" s="39" t="s">
        <v>17</v>
      </c>
      <c r="C136" s="41" t="s">
        <v>168</v>
      </c>
      <c r="D136" s="44" t="s">
        <v>170</v>
      </c>
      <c r="E136" s="45" t="s">
        <v>148</v>
      </c>
      <c r="F136" s="42">
        <v>6000</v>
      </c>
      <c r="G136" s="16"/>
      <c r="H136" s="16"/>
      <c r="I136" s="16"/>
    </row>
    <row r="137" spans="1:6" ht="16.5" customHeight="1">
      <c r="A137" s="46" t="s">
        <v>172</v>
      </c>
      <c r="B137" s="47"/>
      <c r="C137" s="47"/>
      <c r="D137" s="47"/>
      <c r="E137" s="47"/>
      <c r="F137" s="48">
        <v>15146500.78</v>
      </c>
    </row>
    <row r="138" spans="1:5" ht="45.75" customHeight="1">
      <c r="A138" s="49"/>
      <c r="B138" s="49"/>
      <c r="C138" s="49"/>
      <c r="D138" s="49"/>
      <c r="E138" s="49"/>
    </row>
  </sheetData>
  <sheetProtection selectLockedCells="1" selectUnlockedCells="1"/>
  <mergeCells count="11">
    <mergeCell ref="A5:F7"/>
    <mergeCell ref="A8:A9"/>
    <mergeCell ref="B8:B9"/>
    <mergeCell ref="C8:C9"/>
    <mergeCell ref="D8:D9"/>
    <mergeCell ref="E8:E9"/>
    <mergeCell ref="F8:F9"/>
    <mergeCell ref="A1:F1"/>
    <mergeCell ref="A2:F2"/>
    <mergeCell ref="A3:F3"/>
    <mergeCell ref="A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3" zoomScaleNormal="133" workbookViewId="0" topLeftCell="D109">
      <selection activeCell="F1" sqref="F1"/>
    </sheetView>
  </sheetViews>
  <sheetFormatPr defaultColWidth="9.140625" defaultRowHeight="43.5" customHeight="1"/>
  <cols>
    <col min="1" max="5" width="29.8515625" style="1" customWidth="1"/>
    <col min="6" max="6" width="29.8515625" style="2" customWidth="1"/>
    <col min="7" max="16384" width="29.851562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33" zoomScaleNormal="133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2014-10-02T12:09:07Z</dcterms:modified>
  <cp:category/>
  <cp:version/>
  <cp:contentType/>
  <cp:contentStatus/>
</cp:coreProperties>
</file>