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Закон'!$9:$10</definedName>
  </definedNames>
  <calcPr calcId="145621"/>
</workbook>
</file>

<file path=xl/calcChain.xml><?xml version="1.0" encoding="utf-8"?>
<calcChain xmlns="http://schemas.openxmlformats.org/spreadsheetml/2006/main">
  <c r="E20" i="16" l="1"/>
  <c r="D18" i="16"/>
  <c r="D17" i="16"/>
  <c r="D16" i="16"/>
  <c r="D15" i="16"/>
  <c r="D14" i="16"/>
  <c r="D13" i="16"/>
  <c r="D12" i="16"/>
  <c r="D20" i="16" s="1"/>
  <c r="C20" i="16" l="1"/>
</calcChain>
</file>

<file path=xl/sharedStrings.xml><?xml version="1.0" encoding="utf-8"?>
<sst xmlns="http://schemas.openxmlformats.org/spreadsheetml/2006/main" count="23" uniqueCount="23">
  <si>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</si>
  <si>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</si>
  <si>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</si>
  <si>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</si>
  <si>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</si>
  <si>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</si>
  <si>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</si>
  <si>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</si>
  <si>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</si>
  <si>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</si>
  <si>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</si>
  <si>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</si>
  <si>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</si>
  <si>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Утверждено решением ЛРС  на 2016 год</t>
  </si>
  <si>
    <t>попрака  +,-</t>
  </si>
  <si>
    <t>Уточненные бюджетные назначения</t>
  </si>
  <si>
    <t>(в рублях)</t>
  </si>
  <si>
    <t xml:space="preserve">Источники финансирования дефицита бюджета муниципального района "Город Людиново и Людиновский район" на 2016 год </t>
  </si>
  <si>
    <t>Приложение № 13</t>
  </si>
  <si>
    <t>к решению Людиновского Районного Собрания</t>
  </si>
  <si>
    <t>«О бюджете муниципального района</t>
  </si>
  <si>
    <t>«Город Людиново и Людиновский район» на 2016 год»</t>
  </si>
  <si>
    <t>от 18.03.2016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</si>
</sst>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/>
    <xf numFmtId="4" fontId="3" fillId="0" borderId="1" xfId="0" applyNumberFormat="1" applyFont="1" applyFill="1" applyBorder="1" applyAlignment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/>
    <xf numFmtId="4" fontId="4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righ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workbookViewId="0">
      <selection activeCell="B5" sqref="B5:E5"/>
    </sheetView>
  </sheetViews>
  <sheetFormatPr defaultRowHeight="16.5" x14ac:dyDescent="0.25"/>
  <cols>
    <col min="1" max="1" width="20.33203125" customWidth="1"/>
    <col min="2" max="2" width="45" customWidth="1"/>
    <col min="3" max="3" width="13.33203125" hidden="1" customWidth="1"/>
    <col min="4" max="4" width="11.88671875" hidden="1" customWidth="1"/>
    <col min="5" max="5" width="12" customWidth="1"/>
  </cols>
  <sheetData>
    <row r="1" spans="1:8" ht="16.5" customHeight="1" x14ac:dyDescent="0.25">
      <c r="B1" s="33" t="s">
        <v>18</v>
      </c>
      <c r="C1" s="33"/>
      <c r="D1" s="33"/>
      <c r="E1" s="33"/>
      <c r="F1" s="28"/>
      <c r="G1" s="28"/>
      <c r="H1" s="28"/>
    </row>
    <row r="2" spans="1:8" ht="16.5" customHeight="1" x14ac:dyDescent="0.25">
      <c r="B2" s="33" t="s">
        <v>19</v>
      </c>
      <c r="C2" s="33"/>
      <c r="D2" s="33"/>
      <c r="E2" s="33"/>
      <c r="F2" s="28"/>
      <c r="G2" s="28"/>
      <c r="H2" s="28"/>
    </row>
    <row r="3" spans="1:8" ht="16.5" customHeight="1" x14ac:dyDescent="0.25">
      <c r="B3" s="33" t="s">
        <v>20</v>
      </c>
      <c r="C3" s="33"/>
      <c r="D3" s="33"/>
      <c r="E3" s="33"/>
      <c r="F3" s="28"/>
      <c r="G3" s="28"/>
      <c r="H3" s="28"/>
    </row>
    <row r="4" spans="1:8" ht="16.5" customHeight="1" x14ac:dyDescent="0.25">
      <c r="A4" s="5"/>
      <c r="B4" s="33" t="s">
        <v>21</v>
      </c>
      <c r="C4" s="33"/>
      <c r="D4" s="33"/>
      <c r="E4" s="33"/>
      <c r="F4" s="28"/>
      <c r="G4" s="28"/>
      <c r="H4" s="28"/>
    </row>
    <row r="5" spans="1:8" ht="16.5" customHeight="1" x14ac:dyDescent="0.25">
      <c r="A5" s="5"/>
      <c r="B5" s="34" t="s">
        <v>22</v>
      </c>
      <c r="C5" s="34"/>
      <c r="D5" s="34"/>
      <c r="E5" s="34"/>
      <c r="F5" s="29"/>
      <c r="G5" s="29"/>
      <c r="H5" s="29"/>
    </row>
    <row r="6" spans="1:8" ht="11.25" customHeight="1" x14ac:dyDescent="0.25">
      <c r="A6" s="5"/>
      <c r="B6" s="6"/>
      <c r="C6" s="3"/>
      <c r="D6" s="3"/>
      <c r="E6" s="3"/>
    </row>
    <row r="7" spans="1:8" ht="42" customHeight="1" x14ac:dyDescent="0.25">
      <c r="A7" s="31" t="s">
        <v>17</v>
      </c>
      <c r="B7" s="31"/>
      <c r="C7" s="31"/>
      <c r="D7" s="31"/>
      <c r="E7" s="31"/>
    </row>
    <row r="8" spans="1:8" x14ac:dyDescent="0.25">
      <c r="A8" s="7"/>
      <c r="B8" s="7"/>
      <c r="C8" s="4"/>
      <c r="D8" s="32" t="s">
        <v>16</v>
      </c>
      <c r="E8" s="32"/>
    </row>
    <row r="9" spans="1:8" ht="62.25" customHeight="1" x14ac:dyDescent="0.25">
      <c r="A9" s="8" t="s">
        <v>0</v>
      </c>
      <c r="B9" s="8" t="s">
        <v>1</v>
      </c>
      <c r="C9" s="19" t="s">
        <v>13</v>
      </c>
      <c r="D9" s="20" t="s">
        <v>14</v>
      </c>
      <c r="E9" s="30" t="s">
        <v>15</v>
      </c>
    </row>
    <row r="10" spans="1:8" hidden="1" x14ac:dyDescent="0.25">
      <c r="A10" s="9">
        <v>1</v>
      </c>
      <c r="B10" s="9">
        <v>2</v>
      </c>
      <c r="C10" s="9">
        <v>3</v>
      </c>
      <c r="D10" s="9">
        <v>4</v>
      </c>
      <c r="E10" s="10">
        <v>5</v>
      </c>
    </row>
    <row r="11" spans="1:8" x14ac:dyDescent="0.25">
      <c r="A11" s="11"/>
      <c r="B11" s="12"/>
      <c r="C11" s="12"/>
      <c r="D11" s="13"/>
      <c r="E11" s="13"/>
    </row>
    <row r="12" spans="1:8" ht="48" customHeight="1" x14ac:dyDescent="0.25">
      <c r="A12" s="9" t="s">
        <v>5</v>
      </c>
      <c r="B12" s="14" t="s">
        <v>6</v>
      </c>
      <c r="C12" s="26">
        <v>13108133</v>
      </c>
      <c r="D12" s="27">
        <f>E12-C12</f>
        <v>-1800000</v>
      </c>
      <c r="E12" s="21">
        <v>11308133</v>
      </c>
    </row>
    <row r="13" spans="1:8" ht="47.25" x14ac:dyDescent="0.25">
      <c r="A13" s="15" t="s">
        <v>7</v>
      </c>
      <c r="B13" s="14" t="s">
        <v>8</v>
      </c>
      <c r="C13" s="26">
        <v>-11108133</v>
      </c>
      <c r="D13" s="27">
        <f t="shared" ref="D13:D18" si="0">E13-C13</f>
        <v>0</v>
      </c>
      <c r="E13" s="22">
        <v>-11108133</v>
      </c>
    </row>
    <row r="14" spans="1:8" ht="63" x14ac:dyDescent="0.25">
      <c r="A14" s="16" t="s">
        <v>9</v>
      </c>
      <c r="B14" s="17" t="s">
        <v>10</v>
      </c>
      <c r="C14" s="23"/>
      <c r="D14" s="27">
        <f t="shared" si="0"/>
        <v>9948691.4000000004</v>
      </c>
      <c r="E14" s="23">
        <v>9948691.4000000004</v>
      </c>
    </row>
    <row r="15" spans="1:8" ht="46.5" customHeight="1" x14ac:dyDescent="0.25">
      <c r="A15" s="16" t="s">
        <v>11</v>
      </c>
      <c r="B15" s="17" t="s">
        <v>12</v>
      </c>
      <c r="C15" s="23">
        <v>-2000000</v>
      </c>
      <c r="D15" s="27">
        <f t="shared" si="0"/>
        <v>1800000</v>
      </c>
      <c r="E15" s="24">
        <v>-200000</v>
      </c>
    </row>
    <row r="16" spans="1:8" hidden="1" x14ac:dyDescent="0.25">
      <c r="A16" s="16"/>
      <c r="B16" s="17"/>
      <c r="C16" s="23"/>
      <c r="D16" s="27">
        <f t="shared" si="0"/>
        <v>0</v>
      </c>
      <c r="E16" s="24"/>
    </row>
    <row r="17" spans="1:5" hidden="1" x14ac:dyDescent="0.25">
      <c r="A17" s="16"/>
      <c r="B17" s="17"/>
      <c r="C17" s="23"/>
      <c r="D17" s="27">
        <f t="shared" si="0"/>
        <v>0</v>
      </c>
      <c r="E17" s="24"/>
    </row>
    <row r="18" spans="1:5" ht="32.1" customHeight="1" x14ac:dyDescent="0.25">
      <c r="A18" s="11" t="s">
        <v>3</v>
      </c>
      <c r="B18" s="14" t="s">
        <v>4</v>
      </c>
      <c r="C18" s="26">
        <v>14617000</v>
      </c>
      <c r="D18" s="27">
        <f t="shared" si="0"/>
        <v>-188208.88000000082</v>
      </c>
      <c r="E18" s="21">
        <v>14428791.119999999</v>
      </c>
    </row>
    <row r="19" spans="1:5" x14ac:dyDescent="0.25">
      <c r="A19" s="11"/>
      <c r="B19" s="14"/>
      <c r="C19" s="26"/>
      <c r="D19" s="21"/>
      <c r="E19" s="21"/>
    </row>
    <row r="20" spans="1:5" ht="31.5" customHeight="1" x14ac:dyDescent="0.25">
      <c r="A20" s="12"/>
      <c r="B20" s="18" t="s">
        <v>2</v>
      </c>
      <c r="C20" s="25">
        <f>C12+C13+C14+C15+C18</f>
        <v>14617000</v>
      </c>
      <c r="D20" s="25">
        <f>D12+D13+D14+D18+D15</f>
        <v>9760482.5199999996</v>
      </c>
      <c r="E20" s="25">
        <f>E12+E13+E14+E18+E15</f>
        <v>24377482.52</v>
      </c>
    </row>
    <row r="23" spans="1:5" x14ac:dyDescent="0.25">
      <c r="B23" s="2"/>
      <c r="C23" s="1"/>
    </row>
    <row r="25" spans="1:5" x14ac:dyDescent="0.25">
      <c r="C25" s="1"/>
    </row>
  </sheetData>
  <mergeCells count="7">
    <mergeCell ref="A7:E7"/>
    <mergeCell ref="D8:E8"/>
    <mergeCell ref="B1:E1"/>
    <mergeCell ref="B2:E2"/>
    <mergeCell ref="B3:E3"/>
    <mergeCell ref="B4:E4"/>
    <mergeCell ref="B5:E5"/>
  </mergeCells>
  <phoneticPr fontId="2" type="noConversion"/>
  <pageMargins left="0.78740157480314965" right="0.31496062992125984" top="0.59055118110236227" bottom="0.59055118110236227" header="0.31496062992125984" footer="0.51181102362204722"/>
  <pageSetup paperSize="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Сехина-ЕС</cp:lastModifiedBy>
  <cp:lastPrinted>2016-03-17T13:43:50Z</cp:lastPrinted>
  <dcterms:created xsi:type="dcterms:W3CDTF">2001-12-06T13:20:51Z</dcterms:created>
  <dcterms:modified xsi:type="dcterms:W3CDTF">2016-03-18T12:05:10Z</dcterms:modified>
</cp:coreProperties>
</file>