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600" windowHeight="97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5" i="1"/>
  <c r="D4"/>
  <c r="C6"/>
  <c r="B6"/>
  <c r="E6"/>
  <c r="J6" l="1"/>
  <c r="H6"/>
  <c r="F6"/>
  <c r="K5"/>
  <c r="I5"/>
  <c r="G5"/>
  <c r="K4"/>
  <c r="I4"/>
  <c r="G4"/>
</calcChain>
</file>

<file path=xl/sharedStrings.xml><?xml version="1.0" encoding="utf-8"?>
<sst xmlns="http://schemas.openxmlformats.org/spreadsheetml/2006/main" count="15" uniqueCount="15">
  <si>
    <t>Основные характеристики бюджета сельского поселения</t>
  </si>
  <si>
    <t>Общий объем дохода</t>
  </si>
  <si>
    <t>Общий объем расходов</t>
  </si>
  <si>
    <t>Дефицит (-) профицит (+)</t>
  </si>
  <si>
    <t>план на 2023 год</t>
  </si>
  <si>
    <t>план на 2024 год</t>
  </si>
  <si>
    <t>Прогноз основных характеристик бюджета сельского поселения "Деревня Заболотья" на 2024 год и плановый период 2025 и 2026 год</t>
  </si>
  <si>
    <t>факт испол за   2022 года</t>
  </si>
  <si>
    <t>оценка 2023 года</t>
  </si>
  <si>
    <t>план на 2025 год</t>
  </si>
  <si>
    <t>план на 2026год</t>
  </si>
  <si>
    <t>2023 к % к уровню 2022 года</t>
  </si>
  <si>
    <t>2024 к % к уровню 2023 года</t>
  </si>
  <si>
    <t>2025 к% к уровню к 2024 года</t>
  </si>
  <si>
    <t>2026 к % к уровню 2025 год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</si>
</sst>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1" fillId="0" borderId="3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/>
    <xf numFmtId="2" fontId="3" fillId="0" borderId="2" xfId="0" applyNumberFormat="1" applyFont="1" applyBorder="1"/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/>
    <xf numFmtId="2" fontId="3" fillId="2" borderId="2" xfId="0" applyNumberFormat="1" applyFont="1" applyFill="1" applyBorder="1"/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"/>
  <sheetViews>
    <sheetView tabSelected="1" workbookViewId="0">
      <selection activeCell="J6" sqref="J6"/>
    </sheetView>
  </sheetViews>
  <sheetFormatPr defaultColWidth="9" defaultRowHeight="15"/>
  <cols>
    <col min="1" max="1" width="12.140625" customWidth="1"/>
    <col min="2" max="2" width="6.7109375" customWidth="1"/>
    <col min="3" max="4" width="7.42578125" customWidth="1"/>
    <col min="5" max="5" width="8.5703125" customWidth="1"/>
  </cols>
  <sheetData>
    <row r="1" spans="1:13" ht="15" customHeight="1">
      <c r="A1" s="10" t="s">
        <v>6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3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M2" s="1"/>
    </row>
    <row r="3" spans="1:13" ht="94.5">
      <c r="A3" s="3" t="s">
        <v>0</v>
      </c>
      <c r="B3" s="3" t="s">
        <v>7</v>
      </c>
      <c r="C3" s="3" t="s">
        <v>4</v>
      </c>
      <c r="D3" s="3" t="s">
        <v>11</v>
      </c>
      <c r="E3" s="3" t="s">
        <v>8</v>
      </c>
      <c r="F3" s="3" t="s">
        <v>5</v>
      </c>
      <c r="G3" s="3" t="s">
        <v>12</v>
      </c>
      <c r="H3" s="3" t="s">
        <v>9</v>
      </c>
      <c r="I3" s="3" t="s">
        <v>13</v>
      </c>
      <c r="J3" s="3" t="s">
        <v>10</v>
      </c>
      <c r="K3" s="3" t="s">
        <v>14</v>
      </c>
      <c r="L3" s="2"/>
      <c r="M3" s="1"/>
    </row>
    <row r="4" spans="1:13" ht="47.25">
      <c r="A4" s="4" t="s">
        <v>1</v>
      </c>
      <c r="B4" s="7">
        <v>19201</v>
      </c>
      <c r="C4" s="8">
        <v>17961</v>
      </c>
      <c r="D4" s="7">
        <f>C4/B4*100</f>
        <v>93.542003020676006</v>
      </c>
      <c r="E4" s="8">
        <v>17961</v>
      </c>
      <c r="F4" s="5">
        <v>14287</v>
      </c>
      <c r="G4" s="6">
        <f>F4/E4*100</f>
        <v>79.544568787929407</v>
      </c>
      <c r="H4" s="5">
        <v>14301</v>
      </c>
      <c r="I4" s="6">
        <f>H4/F4*100</f>
        <v>100.09799118079373</v>
      </c>
      <c r="J4" s="5">
        <v>14315</v>
      </c>
      <c r="K4" s="6">
        <f>J4/H4*100</f>
        <v>100.09789525208028</v>
      </c>
    </row>
    <row r="5" spans="1:13" ht="47.25">
      <c r="A5" s="4" t="s">
        <v>2</v>
      </c>
      <c r="B5" s="7">
        <v>15466</v>
      </c>
      <c r="C5" s="8">
        <v>19244</v>
      </c>
      <c r="D5" s="7">
        <f>C5/B5*100</f>
        <v>124.42777705935602</v>
      </c>
      <c r="E5" s="8">
        <v>19244</v>
      </c>
      <c r="F5" s="5">
        <v>14603</v>
      </c>
      <c r="G5" s="6">
        <f>F5/E5*100</f>
        <v>75.883392226148402</v>
      </c>
      <c r="H5" s="5">
        <v>14256</v>
      </c>
      <c r="I5" s="6">
        <f>H5/F5*100</f>
        <v>97.623775936451423</v>
      </c>
      <c r="J5" s="5">
        <v>13908</v>
      </c>
      <c r="K5" s="6">
        <f>J5/H5*100</f>
        <v>97.558922558922561</v>
      </c>
    </row>
    <row r="6" spans="1:13" ht="47.25">
      <c r="A6" s="4" t="s">
        <v>3</v>
      </c>
      <c r="B6" s="7">
        <f>B5-B4</f>
        <v>-3735</v>
      </c>
      <c r="C6" s="7">
        <f>C5-C4</f>
        <v>1283</v>
      </c>
      <c r="D6" s="7"/>
      <c r="E6" s="9">
        <f>E5-E4</f>
        <v>1283</v>
      </c>
      <c r="F6" s="6">
        <f t="shared" ref="F6:J6" si="0">F5-F4</f>
        <v>316</v>
      </c>
      <c r="G6" s="6">
        <v>0</v>
      </c>
      <c r="H6" s="6">
        <f t="shared" si="0"/>
        <v>-45</v>
      </c>
      <c r="I6" s="6">
        <v>0</v>
      </c>
      <c r="J6" s="6">
        <f t="shared" si="0"/>
        <v>-407</v>
      </c>
      <c r="K6" s="6">
        <v>0</v>
      </c>
    </row>
  </sheetData>
  <mergeCells count="1">
    <mergeCell ref="A1:K2"/>
  </mergeCells>
  <pageMargins left="0.25" right="0.25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5"/>
  <sheetData/>
  <pageMargins left="0.7" right="0.7" top="0.75" bottom="0.75" header="0.3" footer="0.3"/>
  <pageSetup paperSize="9" orientation="portrait" horizontalDpi="180" verticalDpi="18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zabolotie</dc:creator>
  <cp:lastModifiedBy>zabolotie</cp:lastModifiedBy>
  <cp:lastPrinted>2022-11-24T07:50:00Z</cp:lastPrinted>
  <dcterms:created xsi:type="dcterms:W3CDTF">2006-09-28T05:33:00Z</dcterms:created>
  <dcterms:modified xsi:type="dcterms:W3CDTF">2023-11-16T09:57:47Z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63B986B001E54648999D3A2A34C7D32E</vt:lpwstr>
  </property>
  <property fmtid="{D5CDD505-2E9C-101B-9397-08002B2CF9AE}" pid="3" name="KSOProductBuildVer">
    <vt:lpwstr>1049-11.2.0.10443</vt:lpwstr>
  </property>
</Properties>
</file>