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/>
  </bookViews>
  <sheets>
    <sheet name="прил.10" sheetId="1" r:id="rId1"/>
    <sheet name="прил.11" sheetId="2" r:id="rId2"/>
    <sheet name="Прилож.12" sheetId="3" r:id="rId3"/>
    <sheet name="Прил.13" sheetId="4" r:id="rId4"/>
    <sheet name="Прил.14" sheetId="5" r:id="rId5"/>
    <sheet name="прил.15" sheetId="6" r:id="rId6"/>
  </sheets>
  <definedNames>
    <definedName name="_Hlk437321224" localSheetId="0">прил.10!$A$16</definedName>
  </definedNames>
  <calcPr calcId="125725"/>
</workbook>
</file>

<file path=xl/calcChain.xml><?xml version="1.0" encoding="utf-8"?>
<calcChain xmlns="http://schemas.openxmlformats.org/spreadsheetml/2006/main">
  <c r="D11" i="6"/>
  <c r="C11"/>
  <c r="C7" i="5"/>
  <c r="D12" i="2"/>
  <c r="C12"/>
  <c r="C11" i="1"/>
  <c r="C13"/>
  <c r="C15"/>
  <c r="D14" i="2"/>
  <c r="C14"/>
  <c r="C10" i="1" l="1"/>
  <c r="D11" i="4"/>
  <c r="C11"/>
  <c r="C10" i="3"/>
  <c r="D10" i="2"/>
  <c r="D9" s="1"/>
  <c r="C10"/>
  <c r="C9" s="1"/>
</calcChain>
</file>

<file path=xl/sharedStrings.xml><?xml version="1.0" encoding="utf-8"?>
<sst xmlns="http://schemas.openxmlformats.org/spreadsheetml/2006/main" count="75" uniqueCount="41">
  <si>
    <t>№ п/п</t>
  </si>
  <si>
    <t>Наименование вида межбюджетных трансфертов</t>
  </si>
  <si>
    <t>ВСЕГО,                                                                                                                     в том числе:</t>
  </si>
  <si>
    <t>Дотации бюджетам субъектов Российской Федерации и муниципальных образований</t>
  </si>
  <si>
    <t>I.1</t>
  </si>
  <si>
    <t>Дотации на выравнивание бюджетной обеспеченности</t>
  </si>
  <si>
    <t xml:space="preserve">  Субвенции бюджетам субъектов Российской Федерации и муниципальных образований, в т.ч.</t>
  </si>
  <si>
    <t>Субвенция на осуществление полномочий по первичному воинскому учету на территориях, где отсутствуют военные комиссариаты</t>
  </si>
  <si>
    <t>рублей</t>
  </si>
  <si>
    <t>2025г.</t>
  </si>
  <si>
    <t>Межбюджетные трансферты  - всего</t>
  </si>
  <si>
    <t>Иные межбюджетные трансферты</t>
  </si>
  <si>
    <t>в том числе:</t>
  </si>
  <si>
    <t>Иные межбюджетные трансферты по созданию условий для организации досуга на обеспечение жителей поселения услугами организаций культуры</t>
  </si>
  <si>
    <t>Иные межбюджетные трансферты по обеспечению условий для развития на территории поселения массовой физической культуры и спорта</t>
  </si>
  <si>
    <t>Иные межбюджетные трансферты по на исполнение полномочий по оказанию мер социальной поддержки специалистов, работающих в сельской местности</t>
  </si>
  <si>
    <t xml:space="preserve">                                                                                                                          (рублей)                                                                                                                                                                                                   </t>
  </si>
  <si>
    <t>Код</t>
  </si>
  <si>
    <t>Наименование</t>
  </si>
  <si>
    <t>01 050201 10 0000 510</t>
  </si>
  <si>
    <t xml:space="preserve">Изменение остатков средств на счетах по учету средств бюджетов  </t>
  </si>
  <si>
    <t>ИТОГО</t>
  </si>
  <si>
    <t>Источники финансирования дефицита бюджета сельского поселения «Село Букань»</t>
  </si>
  <si>
    <t>Межбюджетные трансферты на реализацию проектов развития общественной инфраструктуры муниципальных образований Людиновского района, оснрованные на местных инициативах</t>
  </si>
  <si>
    <t>План на 2025 г.</t>
  </si>
  <si>
    <t>План на 2026 г.</t>
  </si>
  <si>
    <t>2026г.</t>
  </si>
  <si>
    <t>Приложение № 10                                                                                                                               к проекту решения  Сельской Думы                                                                                             сельского поселения "Село Букань" на 2025год                                                                                        и плановый период 2026 - 2027 годов                                                                                       от "____"____________2024 №__</t>
  </si>
  <si>
    <t>Межбюджетные трансферты, представляемые бюджету сельского поселния "Село Букань"                    на 2025 год.</t>
  </si>
  <si>
    <t>Приложение № 12                                                                                                                               к проекту решения  Сельской Думы                                                                                             сельского поселения "Село Букань" на 2025год                                                                                        и плановый период 2026 - 2027 годов                                                                                       от "____"____________2024 №__</t>
  </si>
  <si>
    <t>Межбюджетные трансферты, передаваемые бюлджету муниципального района из бюджета поселения на осуществление части полномочий по решению вопросов местного значения в 2025 году</t>
  </si>
  <si>
    <t>Приложение № 13                                                                                                                                                                                 к проекту решения  Сельской Думы                                                                                             сельского поселения "Село Букань" на 2025год                                                                                        и плановый период 2026 - 2027 годов                                                                                                                      от "____"____________2024 №__</t>
  </si>
  <si>
    <t>2027г.</t>
  </si>
  <si>
    <t>Приложение № 14                                                                                                                                                                                 к проекту решения  Сельской Думы                                                                                             сельского поселения "Село Букань" на 2025год                                                                                        и плановый период 2026 - 2027 годов                                                                                                                      от "____"____________2024 №__</t>
  </si>
  <si>
    <t>Источники  внутреннего финансирования дефицита бюджета сельского поселения «Село Букань» на 2025 год.</t>
  </si>
  <si>
    <t>Приложение № 15                                                                                                                                                                                 к проекту решения  Сельской Думы                                                                                             сельского поселения "Село Букань" на 2025год                                                                                        и плановый период 2026 - 2027 годов                                                                                                                      от "____"____________2024 №__</t>
  </si>
  <si>
    <t>Источники  внутреннего финансирования дефицита бюджета сельского поселения «Село Букань» на 2026-2027 годы</t>
  </si>
  <si>
    <t>План на 2027 г.</t>
  </si>
  <si>
    <t>Межбюджетные трансферты, передаваемые бюлджету муниципального района из бюджета поселения на осуществление части полномочий по решению вопросов местного значения                               на 2026-2027годы.</t>
  </si>
  <si>
    <t>Межбюджетные трансферты, представляемые бюджету сельского поселния "Село Букань"                    на 2026-2027 годы.</t>
  </si>
  <si>
    <t>Приложение № 11                                                                                                                                                                                                           к проекту решения  Сельской Думы                                                                                                                             сельского поселения "Село Букань" на 2025год                                                                                                                 и плановый период 2026 - 2027годов                                                                                                                              от "____"____________2024 №__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</si>
</sst>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0" fillId="0" borderId="0" xfId="0" applyAlignment="1"/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 indent="1"/>
    </xf>
    <xf numFmtId="0" fontId="3" fillId="2" borderId="4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16" fontId="2" fillId="2" borderId="3" xfId="0" applyNumberFormat="1" applyFont="1" applyFill="1" applyBorder="1" applyAlignment="1">
      <alignment horizontal="left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left" vertical="top" wrapText="1" indent="1"/>
    </xf>
    <xf numFmtId="0" fontId="4" fillId="2" borderId="3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 wrapText="1"/>
    </xf>
    <xf numFmtId="0" fontId="5" fillId="2" borderId="3" xfId="0" applyFont="1" applyFill="1" applyBorder="1" applyAlignment="1">
      <alignment horizontal="left" vertical="top" wrapText="1" indent="1"/>
    </xf>
    <xf numFmtId="16" fontId="3" fillId="2" borderId="3" xfId="0" applyNumberFormat="1" applyFont="1" applyFill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justify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4" fontId="2" fillId="0" borderId="4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NumberFormat="1" applyAlignment="1">
      <alignment horizontal="right" wrapText="1"/>
    </xf>
    <xf numFmtId="0" fontId="2" fillId="0" borderId="5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4" fontId="2" fillId="0" borderId="5" xfId="0" applyNumberFormat="1" applyFont="1" applyBorder="1" applyAlignment="1">
      <alignment horizontal="center" vertical="top" wrapText="1"/>
    </xf>
    <xf numFmtId="4" fontId="2" fillId="0" borderId="3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2"/>
  <sheetViews>
    <sheetView tabSelected="1" zoomScaleNormal="100" workbookViewId="0">
      <selection activeCell="D16" sqref="D16"/>
    </sheetView>
  </sheetViews>
  <sheetFormatPr defaultRowHeight="14.4"/>
  <cols>
    <col min="1" max="1" width="10.109375" customWidth="1"/>
    <col min="2" max="2" width="46.44140625" customWidth="1"/>
    <col min="3" max="3" width="21.109375" customWidth="1"/>
    <col min="4" max="4" width="22.109375" customWidth="1"/>
  </cols>
  <sheetData>
    <row r="1" spans="1:3">
      <c r="B1" s="35" t="s">
        <v>27</v>
      </c>
      <c r="C1" s="35"/>
    </row>
    <row r="2" spans="1:3">
      <c r="A2" s="3"/>
      <c r="B2" s="35"/>
      <c r="C2" s="35"/>
    </row>
    <row r="3" spans="1:3" ht="40.200000000000003" customHeight="1">
      <c r="A3" s="3"/>
      <c r="B3" s="35"/>
      <c r="C3" s="35"/>
    </row>
    <row r="4" spans="1:3">
      <c r="A4" s="3"/>
      <c r="B4" s="3"/>
      <c r="C4" s="3"/>
    </row>
    <row r="5" spans="1:3" ht="43.2">
      <c r="A5" s="3"/>
      <c r="B5" s="34" t="s">
        <v>28</v>
      </c>
      <c r="C5" s="3"/>
    </row>
    <row r="6" spans="1:3" ht="15.6">
      <c r="A6" s="4"/>
      <c r="B6" s="3"/>
      <c r="C6" s="3"/>
    </row>
    <row r="7" spans="1:3" ht="15.6">
      <c r="A7" s="4"/>
      <c r="B7" s="3"/>
      <c r="C7" s="3"/>
    </row>
    <row r="8" spans="1:3" ht="16.2" thickBot="1">
      <c r="A8" s="4"/>
      <c r="B8" s="3"/>
      <c r="C8" s="3" t="s">
        <v>8</v>
      </c>
    </row>
    <row r="9" spans="1:3" ht="31.8" thickBot="1">
      <c r="A9" s="5" t="s">
        <v>0</v>
      </c>
      <c r="B9" s="6" t="s">
        <v>1</v>
      </c>
      <c r="C9" s="13" t="s">
        <v>9</v>
      </c>
    </row>
    <row r="10" spans="1:3" ht="31.8" thickBot="1">
      <c r="A10" s="7"/>
      <c r="B10" s="8" t="s">
        <v>2</v>
      </c>
      <c r="C10" s="14">
        <f>C11+C13+C15</f>
        <v>10260104</v>
      </c>
    </row>
    <row r="11" spans="1:3" ht="47.4" thickBot="1">
      <c r="A11" s="7">
        <v>1</v>
      </c>
      <c r="B11" s="8" t="s">
        <v>3</v>
      </c>
      <c r="C11" s="14">
        <f>C12</f>
        <v>10205370</v>
      </c>
    </row>
    <row r="12" spans="1:3" ht="31.8" thickBot="1">
      <c r="A12" s="10" t="s">
        <v>4</v>
      </c>
      <c r="B12" s="11" t="s">
        <v>5</v>
      </c>
      <c r="C12" s="15">
        <v>10205370</v>
      </c>
    </row>
    <row r="13" spans="1:3" ht="47.4" thickBot="1">
      <c r="A13" s="10">
        <v>2</v>
      </c>
      <c r="B13" s="9" t="s">
        <v>6</v>
      </c>
      <c r="C13" s="14">
        <f>C14</f>
        <v>54734</v>
      </c>
    </row>
    <row r="14" spans="1:3" ht="47.4" thickBot="1">
      <c r="A14" s="10"/>
      <c r="B14" s="11" t="s">
        <v>7</v>
      </c>
      <c r="C14" s="15">
        <v>54734</v>
      </c>
    </row>
    <row r="15" spans="1:3" ht="16.2" thickBot="1">
      <c r="A15" s="7">
        <v>3</v>
      </c>
      <c r="B15" s="9" t="s">
        <v>11</v>
      </c>
      <c r="C15" s="14">
        <f>C16</f>
        <v>0</v>
      </c>
    </row>
    <row r="16" spans="1:3" ht="78.599999999999994" thickBot="1">
      <c r="A16" s="12"/>
      <c r="B16" s="11" t="s">
        <v>23</v>
      </c>
      <c r="C16" s="15">
        <v>0</v>
      </c>
    </row>
    <row r="17" spans="1:1" ht="15.6">
      <c r="A17" s="1"/>
    </row>
    <row r="18" spans="1:1" ht="15.6">
      <c r="A18" s="1"/>
    </row>
    <row r="19" spans="1:1" ht="15.6">
      <c r="A19" s="1"/>
    </row>
    <row r="20" spans="1:1" ht="15.6">
      <c r="A20" s="1"/>
    </row>
    <row r="21" spans="1:1" ht="15.6">
      <c r="A21" s="1"/>
    </row>
    <row r="22" spans="1:1" ht="15.6">
      <c r="A22" s="1"/>
    </row>
  </sheetData>
  <mergeCells count="1">
    <mergeCell ref="B1:C3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5"/>
  <sheetViews>
    <sheetView zoomScaleNormal="100" workbookViewId="0">
      <selection activeCell="B1" sqref="B1:D4"/>
    </sheetView>
  </sheetViews>
  <sheetFormatPr defaultRowHeight="14.4"/>
  <cols>
    <col min="1" max="1" width="7.33203125" customWidth="1"/>
    <col min="2" max="2" width="43.77734375" customWidth="1"/>
    <col min="3" max="3" width="23.77734375" customWidth="1"/>
    <col min="4" max="4" width="17" customWidth="1"/>
  </cols>
  <sheetData>
    <row r="1" spans="1:4">
      <c r="B1" s="35" t="s">
        <v>40</v>
      </c>
      <c r="C1" s="36"/>
      <c r="D1" s="36"/>
    </row>
    <row r="2" spans="1:4" ht="14.4" customHeight="1">
      <c r="B2" s="36"/>
      <c r="C2" s="36"/>
      <c r="D2" s="36"/>
    </row>
    <row r="3" spans="1:4">
      <c r="A3" s="3"/>
      <c r="B3" s="36"/>
      <c r="C3" s="36"/>
      <c r="D3" s="36"/>
    </row>
    <row r="4" spans="1:4" ht="30" customHeight="1">
      <c r="A4" s="3"/>
      <c r="B4" s="36"/>
      <c r="C4" s="36"/>
      <c r="D4" s="36"/>
    </row>
    <row r="5" spans="1:4">
      <c r="A5" s="3"/>
      <c r="B5" s="3"/>
      <c r="C5" s="3"/>
    </row>
    <row r="6" spans="1:4" ht="43.2">
      <c r="A6" s="3"/>
      <c r="B6" s="34" t="s">
        <v>39</v>
      </c>
      <c r="C6" s="3"/>
    </row>
    <row r="7" spans="1:4" ht="16.2" thickBot="1">
      <c r="A7" s="4"/>
      <c r="B7" s="3"/>
      <c r="C7" s="3" t="s">
        <v>8</v>
      </c>
    </row>
    <row r="8" spans="1:4" ht="31.8" thickBot="1">
      <c r="A8" s="5" t="s">
        <v>0</v>
      </c>
      <c r="B8" s="6" t="s">
        <v>1</v>
      </c>
      <c r="C8" s="13" t="s">
        <v>26</v>
      </c>
      <c r="D8" s="13" t="s">
        <v>32</v>
      </c>
    </row>
    <row r="9" spans="1:4" ht="31.8" thickBot="1">
      <c r="A9" s="7"/>
      <c r="B9" s="8" t="s">
        <v>2</v>
      </c>
      <c r="C9" s="14">
        <f>C10+C12+C14</f>
        <v>14265130</v>
      </c>
      <c r="D9" s="14">
        <f>D10+D12+D14</f>
        <v>11267234</v>
      </c>
    </row>
    <row r="10" spans="1:4" ht="47.4" thickBot="1">
      <c r="A10" s="7">
        <v>1</v>
      </c>
      <c r="B10" s="8" t="s">
        <v>3</v>
      </c>
      <c r="C10" s="14">
        <f>C11</f>
        <v>11205370</v>
      </c>
      <c r="D10" s="14">
        <f>D11</f>
        <v>11205370</v>
      </c>
    </row>
    <row r="11" spans="1:4" ht="31.8" thickBot="1">
      <c r="A11" s="10" t="s">
        <v>4</v>
      </c>
      <c r="B11" s="11" t="s">
        <v>5</v>
      </c>
      <c r="C11" s="15">
        <v>11205370</v>
      </c>
      <c r="D11" s="15">
        <v>11205370</v>
      </c>
    </row>
    <row r="12" spans="1:4" ht="47.4" thickBot="1">
      <c r="A12" s="7">
        <v>2</v>
      </c>
      <c r="B12" s="9" t="s">
        <v>6</v>
      </c>
      <c r="C12" s="14">
        <f>C13</f>
        <v>59760</v>
      </c>
      <c r="D12" s="14">
        <f>D13</f>
        <v>61864</v>
      </c>
    </row>
    <row r="13" spans="1:4" ht="63" thickBot="1">
      <c r="A13" s="7"/>
      <c r="B13" s="11" t="s">
        <v>7</v>
      </c>
      <c r="C13" s="15">
        <v>59760</v>
      </c>
      <c r="D13" s="15">
        <v>61864</v>
      </c>
    </row>
    <row r="14" spans="1:4" ht="16.2" thickBot="1">
      <c r="A14" s="7">
        <v>3</v>
      </c>
      <c r="B14" s="9" t="s">
        <v>11</v>
      </c>
      <c r="C14" s="14">
        <f>C15</f>
        <v>3000000</v>
      </c>
      <c r="D14" s="14">
        <f>D15</f>
        <v>0</v>
      </c>
    </row>
    <row r="15" spans="1:4" ht="83.4" customHeight="1" thickBot="1">
      <c r="A15" s="12"/>
      <c r="B15" s="11" t="s">
        <v>23</v>
      </c>
      <c r="C15" s="15">
        <v>3000000</v>
      </c>
      <c r="D15" s="15">
        <v>0</v>
      </c>
    </row>
  </sheetData>
  <mergeCells count="1">
    <mergeCell ref="B1:D4"/>
  </mergeCells>
  <pageMargins left="0.7" right="0.7" top="0.75" bottom="0.75" header="0.3" footer="0.3"/>
  <pageSetup paperSize="9" scale="95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5"/>
  <sheetViews>
    <sheetView zoomScaleNormal="100" workbookViewId="0">
      <selection activeCell="B5" sqref="B5:C5"/>
    </sheetView>
  </sheetViews>
  <sheetFormatPr defaultRowHeight="14.4"/>
  <cols>
    <col min="1" max="1" width="9" customWidth="1"/>
    <col min="2" max="2" width="46.44140625" customWidth="1"/>
    <col min="3" max="3" width="26.44140625" customWidth="1"/>
  </cols>
  <sheetData>
    <row r="1" spans="1:3">
      <c r="B1" s="35" t="s">
        <v>29</v>
      </c>
      <c r="C1" s="35"/>
    </row>
    <row r="2" spans="1:3">
      <c r="A2" s="3"/>
      <c r="B2" s="35"/>
      <c r="C2" s="35"/>
    </row>
    <row r="3" spans="1:3" ht="28.8" customHeight="1">
      <c r="A3" s="3"/>
      <c r="B3" s="35"/>
      <c r="C3" s="35"/>
    </row>
    <row r="4" spans="1:3">
      <c r="A4" s="3"/>
      <c r="B4" s="3"/>
      <c r="C4" s="3"/>
    </row>
    <row r="5" spans="1:3" ht="50.4" customHeight="1">
      <c r="A5" s="3"/>
      <c r="B5" s="37" t="s">
        <v>30</v>
      </c>
      <c r="C5" s="38"/>
    </row>
    <row r="6" spans="1:3" ht="15.6">
      <c r="A6" s="4"/>
      <c r="B6" s="3"/>
      <c r="C6" s="3"/>
    </row>
    <row r="7" spans="1:3" ht="15.6">
      <c r="A7" s="4"/>
      <c r="B7" s="3"/>
      <c r="C7" s="3"/>
    </row>
    <row r="8" spans="1:3" ht="16.2" thickBot="1">
      <c r="A8" s="4"/>
      <c r="B8" s="3"/>
      <c r="C8" s="3" t="s">
        <v>8</v>
      </c>
    </row>
    <row r="9" spans="1:3" ht="28.8" thickBot="1">
      <c r="A9" s="5" t="s">
        <v>0</v>
      </c>
      <c r="B9" s="16" t="s">
        <v>1</v>
      </c>
      <c r="C9" s="13" t="s">
        <v>9</v>
      </c>
    </row>
    <row r="10" spans="1:3" ht="16.2" thickBot="1">
      <c r="A10" s="7"/>
      <c r="B10" s="17" t="s">
        <v>10</v>
      </c>
      <c r="C10" s="14">
        <f>C13+C14+C15</f>
        <v>3571000</v>
      </c>
    </row>
    <row r="11" spans="1:3" ht="16.2" thickBot="1">
      <c r="A11" s="7">
        <v>1</v>
      </c>
      <c r="B11" s="18" t="s">
        <v>11</v>
      </c>
      <c r="C11" s="14"/>
    </row>
    <row r="12" spans="1:3" ht="16.2" thickBot="1">
      <c r="A12" s="10"/>
      <c r="B12" s="19" t="s">
        <v>12</v>
      </c>
      <c r="C12" s="15"/>
    </row>
    <row r="13" spans="1:3" ht="55.8" thickBot="1">
      <c r="A13" s="21"/>
      <c r="B13" s="20" t="s">
        <v>13</v>
      </c>
      <c r="C13" s="15">
        <v>3500000</v>
      </c>
    </row>
    <row r="14" spans="1:3" ht="55.8" thickBot="1">
      <c r="A14" s="12"/>
      <c r="B14" s="20" t="s">
        <v>14</v>
      </c>
      <c r="C14" s="15">
        <v>1000</v>
      </c>
    </row>
    <row r="15" spans="1:3" ht="55.8" thickBot="1">
      <c r="A15" s="7"/>
      <c r="B15" s="20" t="s">
        <v>15</v>
      </c>
      <c r="C15" s="15">
        <v>70000</v>
      </c>
    </row>
  </sheetData>
  <mergeCells count="2">
    <mergeCell ref="B1:C3"/>
    <mergeCell ref="B5:C5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D16"/>
  <sheetViews>
    <sheetView zoomScaleNormal="100" workbookViewId="0">
      <selection activeCell="G9" sqref="G9"/>
    </sheetView>
  </sheetViews>
  <sheetFormatPr defaultRowHeight="14.4"/>
  <cols>
    <col min="2" max="2" width="43.109375" customWidth="1"/>
    <col min="3" max="3" width="18.33203125" customWidth="1"/>
    <col min="4" max="4" width="16.44140625" customWidth="1"/>
  </cols>
  <sheetData>
    <row r="2" spans="1:4">
      <c r="B2" s="35" t="s">
        <v>31</v>
      </c>
      <c r="C2" s="35"/>
      <c r="D2" s="39"/>
    </row>
    <row r="3" spans="1:4">
      <c r="A3" s="3"/>
      <c r="B3" s="35"/>
      <c r="C3" s="35"/>
      <c r="D3" s="39"/>
    </row>
    <row r="4" spans="1:4" ht="45" customHeight="1">
      <c r="A4" s="3"/>
      <c r="B4" s="35"/>
      <c r="C4" s="35"/>
      <c r="D4" s="39"/>
    </row>
    <row r="5" spans="1:4">
      <c r="A5" s="3"/>
      <c r="B5" s="3"/>
      <c r="C5" s="3"/>
    </row>
    <row r="6" spans="1:4" ht="58.8" customHeight="1">
      <c r="A6" s="3"/>
      <c r="B6" s="37" t="s">
        <v>38</v>
      </c>
      <c r="C6" s="38"/>
    </row>
    <row r="7" spans="1:4" ht="15.6">
      <c r="A7" s="4"/>
      <c r="B7" s="3"/>
      <c r="C7" s="3"/>
    </row>
    <row r="8" spans="1:4" ht="15.6">
      <c r="A8" s="4"/>
      <c r="B8" s="3"/>
      <c r="C8" s="3"/>
    </row>
    <row r="9" spans="1:4" ht="16.2" thickBot="1">
      <c r="A9" s="4"/>
      <c r="B9" s="3"/>
      <c r="C9" s="3" t="s">
        <v>8</v>
      </c>
    </row>
    <row r="10" spans="1:4" ht="28.8" thickBot="1">
      <c r="A10" s="5" t="s">
        <v>0</v>
      </c>
      <c r="B10" s="16" t="s">
        <v>1</v>
      </c>
      <c r="C10" s="24" t="s">
        <v>26</v>
      </c>
      <c r="D10" s="22" t="s">
        <v>32</v>
      </c>
    </row>
    <row r="11" spans="1:4" ht="16.2" thickBot="1">
      <c r="A11" s="7"/>
      <c r="B11" s="17" t="s">
        <v>10</v>
      </c>
      <c r="C11" s="25">
        <f>C14+C15+C16</f>
        <v>3571000</v>
      </c>
      <c r="D11" s="22">
        <f>D14+D15+D16</f>
        <v>3571000</v>
      </c>
    </row>
    <row r="12" spans="1:4" ht="16.2" thickBot="1">
      <c r="A12" s="7">
        <v>1</v>
      </c>
      <c r="B12" s="18" t="s">
        <v>11</v>
      </c>
      <c r="C12" s="25"/>
      <c r="D12" s="22"/>
    </row>
    <row r="13" spans="1:4" ht="16.2" thickBot="1">
      <c r="A13" s="10"/>
      <c r="B13" s="19" t="s">
        <v>12</v>
      </c>
      <c r="C13" s="26"/>
      <c r="D13" s="22"/>
    </row>
    <row r="14" spans="1:4" ht="55.8" thickBot="1">
      <c r="A14" s="21"/>
      <c r="B14" s="20" t="s">
        <v>13</v>
      </c>
      <c r="C14" s="26">
        <v>3500000</v>
      </c>
      <c r="D14" s="23">
        <v>3500000</v>
      </c>
    </row>
    <row r="15" spans="1:4" ht="55.8" thickBot="1">
      <c r="A15" s="12"/>
      <c r="B15" s="20" t="s">
        <v>14</v>
      </c>
      <c r="C15" s="26">
        <v>1000</v>
      </c>
      <c r="D15" s="23">
        <v>1000</v>
      </c>
    </row>
    <row r="16" spans="1:4" ht="55.8" thickBot="1">
      <c r="A16" s="7"/>
      <c r="B16" s="20" t="s">
        <v>15</v>
      </c>
      <c r="C16" s="26">
        <v>70000</v>
      </c>
      <c r="D16" s="23">
        <v>70000</v>
      </c>
    </row>
  </sheetData>
  <mergeCells count="2">
    <mergeCell ref="B6:C6"/>
    <mergeCell ref="B2:D4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9"/>
  <sheetViews>
    <sheetView zoomScaleNormal="100" workbookViewId="0">
      <selection activeCell="C9" sqref="C9"/>
    </sheetView>
  </sheetViews>
  <sheetFormatPr defaultRowHeight="14.4"/>
  <cols>
    <col min="1" max="1" width="25.109375" customWidth="1"/>
    <col min="2" max="2" width="39.21875" customWidth="1"/>
    <col min="3" max="3" width="26.6640625" customWidth="1"/>
  </cols>
  <sheetData>
    <row r="1" spans="1:4">
      <c r="B1" s="27"/>
      <c r="C1" s="27"/>
      <c r="D1" s="2"/>
    </row>
    <row r="2" spans="1:4" ht="72" customHeight="1">
      <c r="B2" s="40" t="s">
        <v>33</v>
      </c>
      <c r="C2" s="39"/>
      <c r="D2" s="2"/>
    </row>
    <row r="3" spans="1:4">
      <c r="B3" s="27"/>
      <c r="C3" s="27"/>
      <c r="D3" s="2"/>
    </row>
    <row r="4" spans="1:4" ht="32.4" customHeight="1">
      <c r="A4" s="45" t="s">
        <v>34</v>
      </c>
      <c r="B4" s="46"/>
      <c r="C4" s="46"/>
      <c r="D4" s="2"/>
    </row>
    <row r="5" spans="1:4" ht="31.8" thickBot="1">
      <c r="A5" s="28" t="s">
        <v>16</v>
      </c>
    </row>
    <row r="6" spans="1:4" ht="16.2" thickBot="1">
      <c r="A6" s="29" t="s">
        <v>17</v>
      </c>
      <c r="B6" s="30" t="s">
        <v>18</v>
      </c>
      <c r="C6" s="30" t="s">
        <v>24</v>
      </c>
    </row>
    <row r="7" spans="1:4" ht="16.2" customHeight="1">
      <c r="A7" s="41" t="s">
        <v>19</v>
      </c>
      <c r="B7" s="41" t="s">
        <v>20</v>
      </c>
      <c r="C7" s="43">
        <f>C9</f>
        <v>76278</v>
      </c>
    </row>
    <row r="8" spans="1:4" ht="15" thickBot="1">
      <c r="A8" s="42"/>
      <c r="B8" s="42"/>
      <c r="C8" s="44"/>
    </row>
    <row r="9" spans="1:4" ht="47.4" thickBot="1">
      <c r="A9" s="31" t="s">
        <v>21</v>
      </c>
      <c r="B9" s="32" t="s">
        <v>22</v>
      </c>
      <c r="C9" s="33">
        <v>76278</v>
      </c>
    </row>
  </sheetData>
  <mergeCells count="5">
    <mergeCell ref="B2:C2"/>
    <mergeCell ref="A7:A8"/>
    <mergeCell ref="B7:B8"/>
    <mergeCell ref="C7:C8"/>
    <mergeCell ref="A4:C4"/>
  </mergeCells>
  <pageMargins left="0.7" right="0.7" top="0.75" bottom="0.75" header="0.3" footer="0.3"/>
  <pageSetup paperSize="9" scale="96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D13"/>
  <sheetViews>
    <sheetView zoomScaleNormal="100" workbookViewId="0">
      <selection activeCell="D20" sqref="D20"/>
    </sheetView>
  </sheetViews>
  <sheetFormatPr defaultRowHeight="14.4"/>
  <cols>
    <col min="1" max="1" width="26" customWidth="1"/>
    <col min="2" max="2" width="35.77734375" customWidth="1"/>
    <col min="3" max="3" width="11.5546875" customWidth="1"/>
    <col min="4" max="4" width="13.6640625" customWidth="1"/>
  </cols>
  <sheetData>
    <row r="2" spans="1:4" ht="14.4" customHeight="1">
      <c r="B2" s="40" t="s">
        <v>35</v>
      </c>
      <c r="C2" s="39"/>
      <c r="D2" s="39"/>
    </row>
    <row r="3" spans="1:4">
      <c r="B3" s="39"/>
      <c r="C3" s="39"/>
      <c r="D3" s="39"/>
    </row>
    <row r="4" spans="1:4">
      <c r="B4" s="39"/>
      <c r="C4" s="39"/>
      <c r="D4" s="39"/>
    </row>
    <row r="5" spans="1:4">
      <c r="B5" s="39"/>
      <c r="C5" s="39"/>
      <c r="D5" s="39"/>
    </row>
    <row r="6" spans="1:4">
      <c r="B6" s="39"/>
      <c r="C6" s="39"/>
      <c r="D6" s="39"/>
    </row>
    <row r="8" spans="1:4" ht="33.6" customHeight="1">
      <c r="A8" s="45" t="s">
        <v>36</v>
      </c>
      <c r="B8" s="46"/>
      <c r="C8" s="46"/>
    </row>
    <row r="9" spans="1:4" ht="31.8" thickBot="1">
      <c r="A9" s="28" t="s">
        <v>16</v>
      </c>
    </row>
    <row r="10" spans="1:4" ht="31.8" thickBot="1">
      <c r="A10" s="29" t="s">
        <v>17</v>
      </c>
      <c r="B10" s="30" t="s">
        <v>18</v>
      </c>
      <c r="C10" s="30" t="s">
        <v>25</v>
      </c>
      <c r="D10" s="30" t="s">
        <v>37</v>
      </c>
    </row>
    <row r="11" spans="1:4">
      <c r="A11" s="41" t="s">
        <v>19</v>
      </c>
      <c r="B11" s="41" t="s">
        <v>20</v>
      </c>
      <c r="C11" s="43">
        <f>C13</f>
        <v>22350</v>
      </c>
      <c r="D11" s="43">
        <f>D13</f>
        <v>22350</v>
      </c>
    </row>
    <row r="12" spans="1:4" ht="15" thickBot="1">
      <c r="A12" s="42"/>
      <c r="B12" s="42"/>
      <c r="C12" s="44"/>
      <c r="D12" s="44"/>
    </row>
    <row r="13" spans="1:4" ht="47.4" thickBot="1">
      <c r="A13" s="31" t="s">
        <v>21</v>
      </c>
      <c r="B13" s="32" t="s">
        <v>22</v>
      </c>
      <c r="C13" s="33">
        <v>22350</v>
      </c>
      <c r="D13" s="33">
        <v>22350</v>
      </c>
    </row>
  </sheetData>
  <mergeCells count="6">
    <mergeCell ref="B2:D6"/>
    <mergeCell ref="A8:C8"/>
    <mergeCell ref="A11:A12"/>
    <mergeCell ref="B11:B12"/>
    <mergeCell ref="C11:C12"/>
    <mergeCell ref="D11:D1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прил.10</vt:lpstr>
      <vt:lpstr>прил.11</vt:lpstr>
      <vt:lpstr>Прилож.12</vt:lpstr>
      <vt:lpstr>Прил.13</vt:lpstr>
      <vt:lpstr>Прил.14</vt:lpstr>
      <vt:lpstr>прил.15</vt:lpstr>
      <vt:lpstr>прил.10!_Hlk437321224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2024-11-18T13:00:02Z</dcterms:modified>
</cp:coreProperties>
</file>